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320" windowHeight="7125"/>
  </bookViews>
  <sheets>
    <sheet name="Содержание" sheetId="1" r:id="rId1"/>
    <sheet name="Расширительные баки" sheetId="2" r:id="rId2"/>
    <sheet name="Предохранительные клапаны" sheetId="3" r:id="rId3"/>
    <sheet name="Поплавковые воздухоотводчики" sheetId="4" r:id="rId4"/>
    <sheet name="Сепараторы воздуха" sheetId="5" r:id="rId5"/>
    <sheet name="Гидравлические стрелки" sheetId="7" r:id="rId6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<sst xmlns="http://schemas.openxmlformats.org/spreadsheetml/2006/main" count="1602" uniqueCount="736">
  <si>
    <r>
      <rPr>
        <b/>
        <sz val="19"/>
        <rFont val="Myriad Pro"/>
        <family val="2"/>
      </rPr>
      <t>ПРАЙС-ЛИСТ</t>
    </r>
  </si>
  <si>
    <r>
      <rPr>
        <b/>
        <sz val="19"/>
        <rFont val="Myriad Pro"/>
        <family val="2"/>
      </rPr>
      <t>ОБОРУДОВАНИЕ FLAMCO</t>
    </r>
  </si>
  <si>
    <r>
      <rPr>
        <b/>
        <sz val="14"/>
        <rFont val="Myriad Pro"/>
        <family val="2"/>
      </rPr>
      <t>(Нидерланды)</t>
    </r>
  </si>
  <si>
    <r>
      <rPr>
        <b/>
        <sz val="10"/>
        <rFont val="Myriad Pro"/>
        <family val="2"/>
      </rPr>
      <t>Flamco Duo, накопительные водонагреватели</t>
    </r>
  </si>
  <si>
    <r>
      <rPr>
        <b/>
        <sz val="10"/>
        <rFont val="Myriad Pro"/>
        <family val="2"/>
      </rPr>
      <t>Группа присоединений</t>
    </r>
  </si>
  <si>
    <r>
      <rPr>
        <b/>
        <sz val="10"/>
        <rFont val="Myriad Pro"/>
        <family val="2"/>
      </rPr>
      <t>Flexcon VSV, промежуточная емкость, PN 10</t>
    </r>
  </si>
  <si>
    <r>
      <rPr>
        <b/>
        <sz val="12"/>
        <rFont val="Myriad Pro"/>
        <family val="2"/>
      </rPr>
      <t xml:space="preserve">Предохранительные клапаны
</t>
    </r>
    <r>
      <rPr>
        <b/>
        <sz val="10"/>
        <rFont val="Myriad Pro"/>
        <family val="2"/>
      </rPr>
      <t xml:space="preserve">Flopress, </t>
    </r>
    <r>
      <rPr>
        <b/>
        <sz val="8"/>
        <rFont val="Myriad Pro"/>
        <family val="2"/>
      </rPr>
      <t>1</t>
    </r>
    <r>
      <rPr>
        <b/>
        <sz val="10"/>
        <rFont val="Myriad Pro"/>
        <family val="2"/>
      </rPr>
      <t>/</t>
    </r>
    <r>
      <rPr>
        <b/>
        <sz val="8"/>
        <rFont val="Myriad Pro"/>
        <family val="2"/>
      </rPr>
      <t>2</t>
    </r>
    <r>
      <rPr>
        <b/>
        <sz val="10"/>
        <rFont val="Myriad Pro"/>
        <family val="2"/>
      </rPr>
      <t>" P</t>
    </r>
    <r>
      <rPr>
        <b/>
        <sz val="8"/>
        <rFont val="Myriad Pro"/>
        <family val="2"/>
      </rPr>
      <t xml:space="preserve">ср. </t>
    </r>
    <r>
      <rPr>
        <b/>
        <sz val="10"/>
        <rFont val="Myriad Pro"/>
        <family val="2"/>
      </rPr>
      <t>= 2,5/3,0 бар, Тмакс. раб. = 120 °C</t>
    </r>
  </si>
  <si>
    <r>
      <rPr>
        <b/>
        <sz val="10"/>
        <rFont val="Myriad Pro"/>
        <family val="2"/>
      </rPr>
      <t>Prescor, Тмакс. раб. = 120 °C</t>
    </r>
  </si>
  <si>
    <r>
      <rPr>
        <b/>
        <sz val="10"/>
        <rFont val="Myriad Pro"/>
        <family val="2"/>
      </rPr>
      <t>Prescor S, Тмакс. раб. =120 °C</t>
    </r>
  </si>
  <si>
    <r>
      <rPr>
        <b/>
        <sz val="10"/>
        <rFont val="Myriad Pro"/>
        <family val="2"/>
      </rPr>
      <t>Сбросная воронка Flamco Funnel</t>
    </r>
  </si>
  <si>
    <r>
      <rPr>
        <b/>
        <sz val="12"/>
        <rFont val="Myriad Pro"/>
        <family val="2"/>
      </rPr>
      <t>Поплавковые воздухоотводчики, латунь, Т</t>
    </r>
    <r>
      <rPr>
        <b/>
        <sz val="9"/>
        <rFont val="Myriad Pro"/>
        <family val="2"/>
      </rPr>
      <t xml:space="preserve">макс. </t>
    </r>
    <r>
      <rPr>
        <b/>
        <sz val="12"/>
        <rFont val="Myriad Pro"/>
        <family val="2"/>
      </rPr>
      <t>= 120 °С, PN = 10 бар</t>
    </r>
  </si>
  <si>
    <t>Артикул</t>
  </si>
  <si>
    <t>у.е.* без НДС</t>
  </si>
  <si>
    <r>
      <rPr>
        <sz val="10"/>
        <rFont val="Myriad Pro"/>
        <family val="2"/>
      </rPr>
      <t>складская позиция</t>
    </r>
  </si>
  <si>
    <r>
      <rPr>
        <sz val="10"/>
        <rFont val="Myriad Pro"/>
        <family val="2"/>
      </rPr>
      <t>Модель</t>
    </r>
  </si>
  <si>
    <r>
      <rPr>
        <sz val="10"/>
        <rFont val="Myriad Pro"/>
        <family val="2"/>
      </rPr>
      <t>Срок поставки</t>
    </r>
  </si>
  <si>
    <t>Airfix D-E-B, PN 25, Tмакс. раб. = 70 °C, для систем водоснабжения (без присоединения)</t>
  </si>
  <si>
    <t>Flexcon VSV, промежуточная емкость, PN 6</t>
  </si>
  <si>
    <t>Давление срабатывания, (бар)</t>
  </si>
  <si>
    <r>
      <rPr>
        <b/>
        <sz val="10"/>
        <rFont val="Myriad Pro"/>
        <family val="2"/>
      </rPr>
      <t>Prescor B, 1/2", 3/4" Pср. = 6/8/10 бар, Тмакс. раб. = 95 °C</t>
    </r>
  </si>
  <si>
    <r>
      <rPr>
        <b/>
        <sz val="10"/>
        <rFont val="Myriad Pro"/>
        <family val="2"/>
      </rPr>
      <t>Prescor B1, 1" x 11/4" Pср. = 6/8/10 бар, Тмакс. раб. = 95 °C</t>
    </r>
  </si>
  <si>
    <r>
      <rPr>
        <sz val="10"/>
        <rFont val="Myriad Pro"/>
        <family val="2"/>
      </rPr>
      <t>3/4"</t>
    </r>
  </si>
  <si>
    <r>
      <rPr>
        <sz val="10"/>
        <rFont val="Myriad Pro"/>
        <family val="2"/>
      </rPr>
      <t>1"</t>
    </r>
  </si>
  <si>
    <r>
      <rPr>
        <sz val="10"/>
        <rFont val="Myriad Pro"/>
        <family val="2"/>
      </rPr>
      <t>Присоединение</t>
    </r>
  </si>
  <si>
    <r>
      <rPr>
        <sz val="10"/>
        <rFont val="Myriad Pro"/>
        <family val="2"/>
      </rPr>
      <t>Типоразмер</t>
    </r>
  </si>
  <si>
    <r>
      <rPr>
        <sz val="10"/>
        <rFont val="Myriad Pro"/>
        <family val="2"/>
      </rPr>
      <t>Flamcovent 20</t>
    </r>
  </si>
  <si>
    <r>
      <rPr>
        <sz val="10"/>
        <rFont val="Myriad Pro"/>
        <family val="2"/>
      </rPr>
      <t>р/р</t>
    </r>
  </si>
  <si>
    <r>
      <rPr>
        <sz val="10"/>
        <rFont val="Myriad Pro"/>
        <family val="2"/>
      </rPr>
      <t>Flamcovent 25</t>
    </r>
  </si>
  <si>
    <r>
      <rPr>
        <sz val="10"/>
        <rFont val="Myriad Pro"/>
        <family val="2"/>
      </rPr>
      <t>Flamcovent 32</t>
    </r>
  </si>
  <si>
    <r>
      <rPr>
        <sz val="10"/>
        <rFont val="Myriad Pro"/>
        <family val="2"/>
      </rPr>
      <t>11/4"</t>
    </r>
  </si>
  <si>
    <r>
      <rPr>
        <sz val="10"/>
        <rFont val="Myriad Pro"/>
        <family val="2"/>
      </rPr>
      <t>Flamcovent 40</t>
    </r>
  </si>
  <si>
    <r>
      <rPr>
        <sz val="10"/>
        <rFont val="Myriad Pro"/>
        <family val="2"/>
      </rPr>
      <t>11/2"</t>
    </r>
  </si>
  <si>
    <r>
      <rPr>
        <b/>
        <sz val="10"/>
        <rFont val="Myriad Pro"/>
        <family val="2"/>
      </rPr>
      <t>Flamcovent NW, Тмакс. = 120 °С, PN = 10 бар (сталь)</t>
    </r>
  </si>
  <si>
    <r>
      <rPr>
        <sz val="10"/>
        <rFont val="Myriad Pro"/>
        <family val="2"/>
      </rPr>
      <t>Flamcovent NW 50 S</t>
    </r>
  </si>
  <si>
    <r>
      <rPr>
        <sz val="10"/>
        <rFont val="Myriad Pro"/>
        <family val="2"/>
      </rPr>
      <t>с/с</t>
    </r>
  </si>
  <si>
    <r>
      <rPr>
        <sz val="10"/>
        <rFont val="Myriad Pro"/>
        <family val="2"/>
      </rPr>
      <t>Flamcovent NW 100 S</t>
    </r>
  </si>
  <si>
    <r>
      <rPr>
        <sz val="10"/>
        <rFont val="Myriad Pro"/>
        <family val="2"/>
      </rPr>
      <t>Flamcovent NW 125 S</t>
    </r>
  </si>
  <si>
    <r>
      <rPr>
        <sz val="10"/>
        <rFont val="Myriad Pro"/>
        <family val="2"/>
      </rPr>
      <t>Flamcovent NW 50 F</t>
    </r>
  </si>
  <si>
    <r>
      <rPr>
        <sz val="10"/>
        <rFont val="Myriad Pro"/>
        <family val="2"/>
      </rPr>
      <t>ф/ф</t>
    </r>
  </si>
  <si>
    <r>
      <rPr>
        <sz val="10"/>
        <rFont val="Myriad Pro"/>
        <family val="2"/>
      </rPr>
      <t>Flamcovent NW 65 F</t>
    </r>
  </si>
  <si>
    <r>
      <rPr>
        <sz val="10"/>
        <rFont val="Myriad Pro"/>
        <family val="2"/>
      </rPr>
      <t>Flamcovent NW 80 F</t>
    </r>
  </si>
  <si>
    <r>
      <rPr>
        <sz val="10"/>
        <rFont val="Myriad Pro"/>
        <family val="2"/>
      </rPr>
      <t>Flamcovent NW 100 F</t>
    </r>
  </si>
  <si>
    <r>
      <rPr>
        <sz val="10"/>
        <rFont val="Myriad Pro"/>
        <family val="2"/>
      </rPr>
      <t>Flamcovent NW 125 F</t>
    </r>
  </si>
  <si>
    <r>
      <rPr>
        <sz val="10"/>
        <rFont val="Myriad Pro"/>
        <family val="2"/>
      </rPr>
      <t>Flamcovent NW 150 F</t>
    </r>
  </si>
  <si>
    <r>
      <rPr>
        <sz val="10"/>
        <rFont val="Myriad Pro"/>
        <family val="2"/>
      </rPr>
      <t>c/c</t>
    </r>
  </si>
  <si>
    <r>
      <rPr>
        <sz val="10"/>
        <rFont val="Myriad Pro"/>
        <family val="2"/>
      </rPr>
      <t>Flexbalance F 50</t>
    </r>
  </si>
  <si>
    <r>
      <rPr>
        <sz val="10"/>
        <rFont val="Myriad Pro"/>
        <family val="2"/>
      </rPr>
      <t>Flexbalance F 65</t>
    </r>
  </si>
  <si>
    <r>
      <rPr>
        <sz val="10"/>
        <rFont val="Myriad Pro"/>
        <family val="2"/>
      </rPr>
      <t>Flexbalance F 80</t>
    </r>
  </si>
  <si>
    <r>
      <rPr>
        <sz val="10"/>
        <rFont val="Myriad Pro"/>
        <family val="2"/>
      </rPr>
      <t>Flexbalance F 100</t>
    </r>
  </si>
  <si>
    <r>
      <rPr>
        <sz val="10"/>
        <rFont val="Myriad Pro"/>
        <family val="2"/>
      </rPr>
      <t>Flexbalance F 125</t>
    </r>
  </si>
  <si>
    <r>
      <rPr>
        <sz val="10"/>
        <rFont val="Myriad Pro"/>
        <family val="2"/>
      </rPr>
      <t>Flexbalance F 150</t>
    </r>
  </si>
  <si>
    <r>
      <rPr>
        <sz val="10"/>
        <rFont val="Myriad Pro"/>
        <family val="2"/>
      </rPr>
      <t>Flexbalance F 200</t>
    </r>
  </si>
  <si>
    <r>
      <rPr>
        <sz val="10"/>
        <rFont val="Myriad Pro"/>
        <family val="2"/>
      </rPr>
      <t>Flexbalance F 250</t>
    </r>
  </si>
  <si>
    <r>
      <rPr>
        <sz val="10"/>
        <rFont val="Myriad Pro"/>
        <family val="2"/>
      </rPr>
      <t>Flexbalance F Plus 50</t>
    </r>
  </si>
  <si>
    <r>
      <rPr>
        <sz val="10"/>
        <rFont val="Myriad Pro"/>
        <family val="2"/>
      </rPr>
      <t>Flexbalance F Plus 65</t>
    </r>
  </si>
  <si>
    <r>
      <rPr>
        <sz val="10"/>
        <rFont val="Myriad Pro"/>
        <family val="2"/>
      </rPr>
      <t>Flexbalance F Plus 80</t>
    </r>
  </si>
  <si>
    <r>
      <rPr>
        <sz val="10"/>
        <rFont val="Myriad Pro"/>
        <family val="2"/>
      </rPr>
      <t>Flexbalance F Plus 100</t>
    </r>
  </si>
  <si>
    <r>
      <rPr>
        <sz val="10"/>
        <rFont val="Myriad Pro"/>
        <family val="2"/>
      </rPr>
      <t>Flexbalance F Plus 125</t>
    </r>
  </si>
  <si>
    <r>
      <rPr>
        <sz val="10"/>
        <rFont val="Myriad Pro"/>
        <family val="2"/>
      </rPr>
      <t>Flexbalance F Plus 150</t>
    </r>
  </si>
  <si>
    <r>
      <rPr>
        <sz val="10"/>
        <rFont val="Myriad Pro"/>
        <family val="2"/>
      </rPr>
      <t>Flexbalance F Plus 200</t>
    </r>
  </si>
  <si>
    <r>
      <rPr>
        <sz val="10"/>
        <rFont val="Myriad Pro"/>
        <family val="2"/>
      </rPr>
      <t>Flexbalance F Plus 250</t>
    </r>
  </si>
  <si>
    <t>Содержание:</t>
  </si>
  <si>
    <t>&gt;&gt;&gt;</t>
  </si>
  <si>
    <t>Расширительные мембранные баки</t>
  </si>
  <si>
    <t>Предохранительные клапаны</t>
  </si>
  <si>
    <t>Поплавковые воздухоотводчики</t>
  </si>
  <si>
    <t>Сепараторы воздуха</t>
  </si>
  <si>
    <t>&lt;&lt;&lt; К содержанию</t>
  </si>
  <si>
    <t>*Оплата производится в рублях по внутреннему курсу компании.</t>
  </si>
  <si>
    <t>Компания АДЛ производство и поставки промышленного оборудования</t>
  </si>
  <si>
    <t xml:space="preserve">Тел.: (495) 937 8968 Факс: (495) 933 8501/02 info@adl.ru www.adl.ru интернет-магазин: www.valve.ru </t>
  </si>
  <si>
    <t>HY01A105943</t>
  </si>
  <si>
    <t>HY01A105944</t>
  </si>
  <si>
    <t>HY01A105945</t>
  </si>
  <si>
    <t>HY01A105033</t>
  </si>
  <si>
    <t>HY01A105946</t>
  </si>
  <si>
    <t>HY01A105947</t>
  </si>
  <si>
    <t>HY01A105035</t>
  </si>
  <si>
    <t>HY01A105948</t>
  </si>
  <si>
    <t>HY01A105127</t>
  </si>
  <si>
    <t>HY01A105128</t>
  </si>
  <si>
    <t>HY01A105129</t>
  </si>
  <si>
    <t>HY01A105125</t>
  </si>
  <si>
    <t>HY01A105130</t>
  </si>
  <si>
    <t>HY01A105131</t>
  </si>
  <si>
    <t>HY01A105135</t>
  </si>
  <si>
    <t>HY01A105940</t>
  </si>
  <si>
    <t>Flamco Duo 120</t>
  </si>
  <si>
    <t>Flamco Duo 200</t>
  </si>
  <si>
    <t>8-10 нед.</t>
  </si>
  <si>
    <t>Flexvent MAX</t>
  </si>
  <si>
    <t>3/4"</t>
  </si>
  <si>
    <t>Нет</t>
  </si>
  <si>
    <t>8-10 недель</t>
  </si>
  <si>
    <t>Flexvent Top</t>
  </si>
  <si>
    <t>1/2"</t>
  </si>
  <si>
    <t>Airfix D-E-B 50</t>
  </si>
  <si>
    <t>Airfix D-E-B  80</t>
  </si>
  <si>
    <t>Airfix D-E-B 120</t>
  </si>
  <si>
    <t>Airfix D-E-B  180</t>
  </si>
  <si>
    <t>Airfix D-E-B  240</t>
  </si>
  <si>
    <t>Airfix D-E-B 300</t>
  </si>
  <si>
    <t>Airfix D-E-B 600</t>
  </si>
  <si>
    <t>Airfix D-E-B 800</t>
  </si>
  <si>
    <t>Airfix D-E-B, PN 16, Tмакс. раб. = 70 °C, для систем водоснабжения (без присоединения)</t>
  </si>
  <si>
    <t>Flexvent</t>
  </si>
  <si>
    <t>Flexcon VSV 200, PN 6</t>
  </si>
  <si>
    <t>BR01B403305</t>
  </si>
  <si>
    <t>BR01B403306</t>
  </si>
  <si>
    <t>BR01B403315</t>
  </si>
  <si>
    <t>BR01B403316</t>
  </si>
  <si>
    <t>BR01B403317</t>
  </si>
  <si>
    <t>BR01B404217</t>
  </si>
  <si>
    <t>BR01B405256</t>
  </si>
  <si>
    <t>BR01B403761</t>
  </si>
  <si>
    <t>BR01B404594</t>
  </si>
  <si>
    <t>BR01B404707</t>
  </si>
  <si>
    <t>BR01B5269</t>
  </si>
  <si>
    <t>BR01B405230</t>
  </si>
  <si>
    <t>BR01B5271</t>
  </si>
  <si>
    <t>CE02A404222</t>
  </si>
  <si>
    <t>CE02A404225</t>
  </si>
  <si>
    <t>CE02A404227</t>
  </si>
  <si>
    <t>CE02A404232</t>
  </si>
  <si>
    <t>CE02A404233</t>
  </si>
  <si>
    <t>CE02A404234</t>
  </si>
  <si>
    <t>CE02A404235</t>
  </si>
  <si>
    <t>CE02A404236</t>
  </si>
  <si>
    <t>CE02A404237</t>
  </si>
  <si>
    <t>CE02A404238</t>
  </si>
  <si>
    <t>CE02A404790</t>
  </si>
  <si>
    <t>CE02A9567</t>
  </si>
  <si>
    <t>CE02A9568</t>
  </si>
  <si>
    <t>CE02A403984</t>
  </si>
  <si>
    <t>CE02A9274</t>
  </si>
  <si>
    <t>CE02A9275</t>
  </si>
  <si>
    <t>Airfix D-E-B 1000</t>
  </si>
  <si>
    <t>DC02C404064</t>
  </si>
  <si>
    <t>DC02C404067</t>
  </si>
  <si>
    <t>DC02B404242</t>
  </si>
  <si>
    <t>DC02B404243</t>
  </si>
  <si>
    <t>DC02B404244</t>
  </si>
  <si>
    <t>DC02B404245</t>
  </si>
  <si>
    <t>DC02B404246</t>
  </si>
  <si>
    <t>DC02B404247</t>
  </si>
  <si>
    <t>DC02B404248</t>
  </si>
  <si>
    <t>DC02B404249</t>
  </si>
  <si>
    <t>DC02B404252</t>
  </si>
  <si>
    <t>DC02B404207</t>
  </si>
  <si>
    <t>DC02B404204</t>
  </si>
  <si>
    <t>DC02B404210</t>
  </si>
  <si>
    <t>DC02B404253</t>
  </si>
  <si>
    <t>DC02B404074</t>
  </si>
  <si>
    <t>DC02B404026</t>
  </si>
  <si>
    <t>DC02B404070</t>
  </si>
  <si>
    <t>DC02B404011</t>
  </si>
  <si>
    <t>DC02B219034</t>
  </si>
  <si>
    <t>DC02B404367</t>
  </si>
  <si>
    <t>DC02A404761</t>
  </si>
  <si>
    <t>DC02A404773</t>
  </si>
  <si>
    <t>DC02A403768</t>
  </si>
  <si>
    <t>DC02A404775</t>
  </si>
  <si>
    <t>DC02A404776</t>
  </si>
  <si>
    <t>HW02A403915</t>
  </si>
  <si>
    <t>HW02A403911</t>
  </si>
  <si>
    <t>HW02A403912</t>
  </si>
  <si>
    <t>HW02B403921</t>
  </si>
  <si>
    <t>HW02A403913</t>
  </si>
  <si>
    <t>HW02C395682</t>
  </si>
  <si>
    <t>HW02A387801</t>
  </si>
  <si>
    <t>KA02A403999</t>
  </si>
  <si>
    <t>KA02A404000</t>
  </si>
  <si>
    <t>KA02A404001</t>
  </si>
  <si>
    <t>KA02A404002</t>
  </si>
  <si>
    <t>KA01F404533</t>
  </si>
  <si>
    <t>KA01F404534</t>
  </si>
  <si>
    <t>KA01F404535</t>
  </si>
  <si>
    <t>KA01E404522</t>
  </si>
  <si>
    <t>KA01E404523</t>
  </si>
  <si>
    <t>KA01E404524</t>
  </si>
  <si>
    <t>KA01E404525</t>
  </si>
  <si>
    <t>KA01E404526</t>
  </si>
  <si>
    <t>KA01E404527</t>
  </si>
  <si>
    <t>HW02A404906</t>
  </si>
  <si>
    <t>1/8"</t>
  </si>
  <si>
    <t>HM01B73939</t>
  </si>
  <si>
    <t>HM01B15293</t>
  </si>
  <si>
    <t>HM01B15294</t>
  </si>
  <si>
    <t>HM01B15295</t>
  </si>
  <si>
    <t>HM01B43653</t>
  </si>
  <si>
    <t>HM01B87621</t>
  </si>
  <si>
    <t>HM01B87622</t>
  </si>
  <si>
    <t>HM01B87623</t>
  </si>
  <si>
    <t>HM01B87624</t>
  </si>
  <si>
    <t>HM01B87626</t>
  </si>
  <si>
    <t>DC02B404250</t>
  </si>
  <si>
    <t>DC02B404251</t>
  </si>
  <si>
    <t>Prescor 170</t>
  </si>
  <si>
    <t>3/4" x 3/4"</t>
  </si>
  <si>
    <t>DC02B404205</t>
  </si>
  <si>
    <t>DC02B404208</t>
  </si>
  <si>
    <t>DC02B404209</t>
  </si>
  <si>
    <t>DC02B404211</t>
  </si>
  <si>
    <t>Prescor 320</t>
  </si>
  <si>
    <t>1" x 11/4"</t>
  </si>
  <si>
    <t>DC02B404255</t>
  </si>
  <si>
    <t>DC02B404256</t>
  </si>
  <si>
    <t>DC02B404257</t>
  </si>
  <si>
    <t>Prescor 550</t>
  </si>
  <si>
    <t>11/4" x 11/2"</t>
  </si>
  <si>
    <t>DC02B404254</t>
  </si>
  <si>
    <t>Prescor (TUV)</t>
  </si>
  <si>
    <t>Prescor 320 (TUV)</t>
  </si>
  <si>
    <t>DC02B404075</t>
  </si>
  <si>
    <t>DC02B404076</t>
  </si>
  <si>
    <t>DC02B404023</t>
  </si>
  <si>
    <t>DC02B404027</t>
  </si>
  <si>
    <t>Prescor B</t>
  </si>
  <si>
    <t>1/2" x 1/2"</t>
  </si>
  <si>
    <t>3/4" x 1"</t>
  </si>
  <si>
    <t>DC02B403966</t>
  </si>
  <si>
    <t>DC02B404072</t>
  </si>
  <si>
    <t>Prescor B1</t>
  </si>
  <si>
    <t>2; 2,5</t>
  </si>
  <si>
    <t>DC02B404013</t>
  </si>
  <si>
    <t xml:space="preserve">3
</t>
  </si>
  <si>
    <t>DC02B404014</t>
  </si>
  <si>
    <t xml:space="preserve">
4,5</t>
  </si>
  <si>
    <t>3,5; 4</t>
  </si>
  <si>
    <t>DC02B404016</t>
  </si>
  <si>
    <t>DC02B404017</t>
  </si>
  <si>
    <t>DC02B403992</t>
  </si>
  <si>
    <t>DC02B404018</t>
  </si>
  <si>
    <t>DC02B404019</t>
  </si>
  <si>
    <t>DC02B404022</t>
  </si>
  <si>
    <t>Prescor S 700</t>
  </si>
  <si>
    <t>DC02B218780</t>
  </si>
  <si>
    <t>DC02B404010</t>
  </si>
  <si>
    <t>DC02B404357</t>
  </si>
  <si>
    <t>DC02B404358</t>
  </si>
  <si>
    <t>DC02B404359</t>
  </si>
  <si>
    <t>DC02B404360</t>
  </si>
  <si>
    <t>DC02B404361</t>
  </si>
  <si>
    <t>DC02B404362</t>
  </si>
  <si>
    <t>DC02B404363</t>
  </si>
  <si>
    <t>DC02B404365</t>
  </si>
  <si>
    <t xml:space="preserve">4,5
</t>
  </si>
  <si>
    <t>Prescor S 960</t>
  </si>
  <si>
    <t>11/2" x 2"</t>
  </si>
  <si>
    <t>DC02B404368</t>
  </si>
  <si>
    <t>DC02B404369</t>
  </si>
  <si>
    <t>DC02B404370</t>
  </si>
  <si>
    <t>DC02B404371</t>
  </si>
  <si>
    <t>DC02B404373</t>
  </si>
  <si>
    <t>DC02B404374</t>
  </si>
  <si>
    <t>DC02B404376</t>
  </si>
  <si>
    <t>DC02B404319</t>
  </si>
  <si>
    <t>DC02B404377</t>
  </si>
  <si>
    <t>DC02B404378</t>
  </si>
  <si>
    <t>Prescor S 1700</t>
  </si>
  <si>
    <t>2" x 21/2"</t>
  </si>
  <si>
    <t>BR01B407013</t>
  </si>
  <si>
    <t>Flexconsole</t>
  </si>
  <si>
    <t>1/2</t>
  </si>
  <si>
    <t>Модель</t>
  </si>
  <si>
    <t>Срок поставки</t>
  </si>
  <si>
    <t>складская позиция</t>
  </si>
  <si>
    <t>Flexcon C 8</t>
  </si>
  <si>
    <t>Присоединение
(внутр. резьба)</t>
  </si>
  <si>
    <t>Flopress</t>
  </si>
  <si>
    <t>1/2" (наруж.) x 1/2"</t>
  </si>
  <si>
    <t>2,5; 3,0</t>
  </si>
  <si>
    <t>Prescor</t>
  </si>
  <si>
    <t>1/2" x 3/4"</t>
  </si>
  <si>
    <t>Prescor 100</t>
  </si>
  <si>
    <t>Prescor 200 (TUV)</t>
  </si>
  <si>
    <t>Flamco Funnel, сталь</t>
  </si>
  <si>
    <t>11/2" x 11/2"</t>
  </si>
  <si>
    <t>Flamco Funnel, латунь</t>
  </si>
  <si>
    <t>1"</t>
  </si>
  <si>
    <t>Присоединение
(наруж. резьба)</t>
  </si>
  <si>
    <t>Отключающий клапан</t>
  </si>
  <si>
    <t>Есть</t>
  </si>
  <si>
    <t>3/8"</t>
  </si>
  <si>
    <t>Flexvent Super</t>
  </si>
  <si>
    <t>1/2" (внутр. резьба)</t>
  </si>
  <si>
    <t>Flexvent H (бок. присоед.)</t>
  </si>
  <si>
    <t>Компания оставляет за собой право вносить конструктивные изменения. Данный прайс-лист не является публичной офертой</t>
  </si>
  <si>
    <t>по запросу</t>
  </si>
  <si>
    <t>BR01B429738</t>
  </si>
  <si>
    <t>BR01B429741</t>
  </si>
  <si>
    <t>BR01B429742</t>
  </si>
  <si>
    <t>BR01B429743</t>
  </si>
  <si>
    <t>BR01B429744</t>
  </si>
  <si>
    <t>BR01B429745</t>
  </si>
  <si>
    <t>BR01B429746</t>
  </si>
  <si>
    <t>BR01B429736</t>
  </si>
  <si>
    <t>BR01B429727</t>
  </si>
  <si>
    <t>BR01B429721</t>
  </si>
  <si>
    <t>BR01B429728</t>
  </si>
  <si>
    <t>BR01B429722</t>
  </si>
  <si>
    <t>BR01B429730</t>
  </si>
  <si>
    <t>BR01B429723</t>
  </si>
  <si>
    <t>BR01B429731</t>
  </si>
  <si>
    <t>BR01B429724</t>
  </si>
  <si>
    <t>BR01B429733</t>
  </si>
  <si>
    <t>BR01B429725</t>
  </si>
  <si>
    <t>BR01B429734</t>
  </si>
  <si>
    <t>BR01B429720</t>
  </si>
  <si>
    <t>BR01B429726</t>
  </si>
  <si>
    <t>BR01B429735</t>
  </si>
  <si>
    <t>BQ02B380628</t>
  </si>
  <si>
    <t>BQ02B381687</t>
  </si>
  <si>
    <t>BQ02B381688</t>
  </si>
  <si>
    <t>BQ02B381689</t>
  </si>
  <si>
    <t>BQ02B381690</t>
  </si>
  <si>
    <t>BQ02B42332</t>
  </si>
  <si>
    <t>BQ02B232177</t>
  </si>
  <si>
    <t>BQ02B381691</t>
  </si>
  <si>
    <t>BQ02B375858</t>
  </si>
  <si>
    <t>BQ02B381692</t>
  </si>
  <si>
    <t>Руб. без НДС</t>
  </si>
  <si>
    <t>Flexcon R 8</t>
  </si>
  <si>
    <t>Flexcon R, PN 6, Tмакс. раб. = 70 °C, вертикальный</t>
  </si>
  <si>
    <t>Flexcon R 12</t>
  </si>
  <si>
    <t>Flexcon R 18</t>
  </si>
  <si>
    <t>Flexcon R 25</t>
  </si>
  <si>
    <t>Flexcon R 35</t>
  </si>
  <si>
    <t>Flexcon R 50</t>
  </si>
  <si>
    <t>Flexcon R 80</t>
  </si>
  <si>
    <t>Flexcon R 110</t>
  </si>
  <si>
    <t>Flexcon R 140</t>
  </si>
  <si>
    <t>Flexcon R 200</t>
  </si>
  <si>
    <t>Flexcon R 300</t>
  </si>
  <si>
    <t>Flexcon R 425</t>
  </si>
  <si>
    <t>Flexcon R 600</t>
  </si>
  <si>
    <t>Flexcon R 800</t>
  </si>
  <si>
    <t>Flexcon R 1000</t>
  </si>
  <si>
    <t xml:space="preserve">Flexcon R, PN10, Tмакс. раб. = 70 °C, вертикальный </t>
  </si>
  <si>
    <r>
      <rPr>
        <sz val="9"/>
        <rFont val="Myriad Pro"/>
        <family val="2"/>
      </rPr>
      <t>Наименование товара</t>
    </r>
  </si>
  <si>
    <t>Предв. давл., (бар)</t>
  </si>
  <si>
    <t>PN, (бар)</t>
  </si>
  <si>
    <r>
      <rPr>
        <sz val="9"/>
        <rFont val="Myriad Pro"/>
        <family val="2"/>
      </rPr>
      <t>Объем, (л)</t>
    </r>
  </si>
  <si>
    <r>
      <rPr>
        <sz val="9"/>
        <rFont val="Myriad Pro"/>
        <family val="2"/>
      </rPr>
      <t>T</t>
    </r>
    <r>
      <rPr>
        <sz val="7"/>
        <rFont val="Myriad Pro"/>
        <family val="2"/>
      </rPr>
      <t>макс. раб</t>
    </r>
    <r>
      <rPr>
        <sz val="9"/>
        <rFont val="Myriad Pro"/>
        <family val="2"/>
      </rPr>
      <t>, (°C)</t>
    </r>
  </si>
  <si>
    <r>
      <rPr>
        <sz val="9"/>
        <rFont val="Myriad Pro"/>
        <family val="2"/>
      </rPr>
      <t>Срок поставки</t>
    </r>
  </si>
  <si>
    <r>
      <rPr>
        <b/>
        <sz val="12"/>
        <rFont val="Myriad Pro"/>
        <family val="2"/>
      </rPr>
      <t>Расширительные мембранные баки для систем отопления, охлаждения и водоснабжения</t>
    </r>
  </si>
  <si>
    <t>Расширительные баки «Гранлевел» тип НМ с незаменяемой мембраной</t>
  </si>
  <si>
    <t>Исполнение подвесное, рабочее давление 6 бар (Старой серии)</t>
  </si>
  <si>
    <t>FK01B377957</t>
  </si>
  <si>
    <t>«Гранлевел» тип НМ 12/1,5-5</t>
  </si>
  <si>
    <r>
      <rPr>
        <sz val="9"/>
        <rFont val="Myriad Pro"/>
        <family val="2"/>
      </rPr>
      <t>складская позиция</t>
    </r>
  </si>
  <si>
    <t>FK01B377960</t>
  </si>
  <si>
    <t>«Гранлевел» тип НМ 18/1,5-5</t>
  </si>
  <si>
    <t>FK01B377962</t>
  </si>
  <si>
    <t>«Гранлевел» тип НМ 25/1,5-5</t>
  </si>
  <si>
    <t>FK01B377965</t>
  </si>
  <si>
    <t>«Гранлевел» тип НМ 35/1,5-4</t>
  </si>
  <si>
    <t>FK01B377967</t>
  </si>
  <si>
    <t>«Гранлевел» тип НМ 50/1,5-4</t>
  </si>
  <si>
    <t>FK01B377975</t>
  </si>
  <si>
    <t>«Гранлевел» тип НМ 100/1,5-6</t>
  </si>
  <si>
    <t>FK01B377981</t>
  </si>
  <si>
    <t>«Гранлевел» тип НМ 200/1,5-6</t>
  </si>
  <si>
    <t>Исполнение с опорой на ножки, рабочее давление 10 бар</t>
  </si>
  <si>
    <t>KU01A441640</t>
  </si>
  <si>
    <t>Гранлевел тип НМ 8 / 1,5 - 6</t>
  </si>
  <si>
    <t>KU01A441641</t>
  </si>
  <si>
    <t>Гранлевел тип НМ 12 / 1,5 - 6</t>
  </si>
  <si>
    <t>KU01A441642</t>
  </si>
  <si>
    <t>Гранлевел тип НМ 18 / 1,5 - 6</t>
  </si>
  <si>
    <t>KU01A441643</t>
  </si>
  <si>
    <t>Гранлевел тип НМ 25 / 1,5 - 6</t>
  </si>
  <si>
    <t>KU01A441644</t>
  </si>
  <si>
    <t>Гранлевел тип НМ 35 / 1,5 - 6</t>
  </si>
  <si>
    <t>KU01A441645</t>
  </si>
  <si>
    <t>Гранлевел тип НМ 50 / 1,5 - 6</t>
  </si>
  <si>
    <t>KU01A441646</t>
  </si>
  <si>
    <t>Гранлевел тип НМ 80 / 1,5 - 6</t>
  </si>
  <si>
    <t>KU01A441647</t>
  </si>
  <si>
    <t>Гранлевел тип НМ 110 / 1,5 - 6</t>
  </si>
  <si>
    <t>KU01A441648</t>
  </si>
  <si>
    <t>Гранлевел тип НМ 140 / 1,5 - 6</t>
  </si>
  <si>
    <t>KU01A441649</t>
  </si>
  <si>
    <t>Гранлевел тип НМ 200 / 1,5 - 6</t>
  </si>
  <si>
    <t>KU01A441650</t>
  </si>
  <si>
    <t>Гранлевел тип НМ 300 / 1,5 - 6</t>
  </si>
  <si>
    <t>KU01A441651</t>
  </si>
  <si>
    <t>Гранлевел тип НМ 425 / 1,5 - 6</t>
  </si>
  <si>
    <t>KU01A441652</t>
  </si>
  <si>
    <t>Гранлевел тип НМ 600 / 1,5 - 6</t>
  </si>
  <si>
    <t>KU01A441653</t>
  </si>
  <si>
    <t>Гранлевел тип НМ 800 / 1,5 - 6</t>
  </si>
  <si>
    <t>KU01A441654</t>
  </si>
  <si>
    <t>Гранлевел тип НМ 1000 / 1,5 - 6</t>
  </si>
  <si>
    <t>KU01A441655</t>
  </si>
  <si>
    <t>KU01A441656</t>
  </si>
  <si>
    <t>KU01A441657</t>
  </si>
  <si>
    <t>KU01A441658</t>
  </si>
  <si>
    <t>KU01A441659</t>
  </si>
  <si>
    <t>KU01A441660</t>
  </si>
  <si>
    <t>KU01A441661</t>
  </si>
  <si>
    <t>KU01A441662</t>
  </si>
  <si>
    <t>FK01A378482</t>
  </si>
  <si>
    <t>«Гранлевел» тип М 35/1,5-10</t>
  </si>
  <si>
    <t>FK01A378483</t>
  </si>
  <si>
    <t>«Гранлевел» тип М 50/1,5-10</t>
  </si>
  <si>
    <t>FK01A378484</t>
  </si>
  <si>
    <t>«Гранлевел» тип М 80/1,5-10</t>
  </si>
  <si>
    <t>FK01A378485</t>
  </si>
  <si>
    <t>«Гранлевел» тип М 100/1,5-10</t>
  </si>
  <si>
    <t>FK01A378486</t>
  </si>
  <si>
    <t>«Гранлевел» тип М 150/1,5-10</t>
  </si>
  <si>
    <t>FK01A378487</t>
  </si>
  <si>
    <t>«Гранлевел» тип М 200/1,5-10</t>
  </si>
  <si>
    <t>FK01A378488</t>
  </si>
  <si>
    <t>«Гранлевел» тип М 300/1,5-10</t>
  </si>
  <si>
    <t>FK01A378489</t>
  </si>
  <si>
    <t>«Гранлевел» тип М 500/1,5-10</t>
  </si>
  <si>
    <t>FK01A378490</t>
  </si>
  <si>
    <t>«Гранлевел» тип М 700/1,5-10</t>
  </si>
  <si>
    <t>FK01A378491</t>
  </si>
  <si>
    <t>«Гранлевел» тип М 900/1,5-10</t>
  </si>
  <si>
    <t>FK01A378492</t>
  </si>
  <si>
    <t>«Гранлевел» тип М 1000/1,5-10</t>
  </si>
  <si>
    <t>FK01A378493</t>
  </si>
  <si>
    <t>«Гранлевел» тип М 1200/1,5-10</t>
  </si>
  <si>
    <t>-</t>
  </si>
  <si>
    <t>«Гранлевел» тип М 1400/1,5-10</t>
  </si>
  <si>
    <t>«Гранлевел» тип М 1600/1,5-10</t>
  </si>
  <si>
    <t>«Гранлевел» тип М 2000/1,5-10</t>
  </si>
  <si>
    <t>«Гранлевел» тип М 2800/1,5-10</t>
  </si>
  <si>
    <t>«Гранлевел» тип М 4000/1,5-10</t>
  </si>
  <si>
    <t>«Гранлевел» тип М 5400/1,5-10</t>
  </si>
  <si>
    <t>«Гранлевел» тип М 6200/1,5-10</t>
  </si>
  <si>
    <t>«Гранлевел» тип М 8000/1,5-10</t>
  </si>
  <si>
    <t>Гидроаккумулятор «Гранлевел» тип А с заменяемой мембраной</t>
  </si>
  <si>
    <t>Исполнение подвесное, рабочее давление 10 бар</t>
  </si>
  <si>
    <t>FJ01A378434</t>
  </si>
  <si>
    <t>«Гранлевел» тип А 2/1,5-10</t>
  </si>
  <si>
    <t>FJ01A378028</t>
  </si>
  <si>
    <t>«Гранлевел» тип А 5/1,5-10</t>
  </si>
  <si>
    <t>FJ01A378059</t>
  </si>
  <si>
    <t>«Гранлевел» тип А 8/1,5-10</t>
  </si>
  <si>
    <t>FJ01A378098</t>
  </si>
  <si>
    <t>«Гранлевел» тип А 15/1,5-10</t>
  </si>
  <si>
    <t>FJ01A378100</t>
  </si>
  <si>
    <t>«Гранлевел» тип А 20/1,5-10</t>
  </si>
  <si>
    <t>FJ01A378101</t>
  </si>
  <si>
    <t>«Гранлевел» тип А 24/1,5-10</t>
  </si>
  <si>
    <t>FJ01A378104</t>
  </si>
  <si>
    <t>«Гранлевел» тип А 35/1,5-10</t>
  </si>
  <si>
    <t>FJ01A378107</t>
  </si>
  <si>
    <t>«Гранлевел» тип А 50/1,5-10</t>
  </si>
  <si>
    <t>FJ01A378108</t>
  </si>
  <si>
    <t>«Гранлевел» тип А 80/1,5-10</t>
  </si>
  <si>
    <t>FJ01A378110</t>
  </si>
  <si>
    <t>«Гранлевел» тип А 100/1,5-10</t>
  </si>
  <si>
    <t>FJ01A378112</t>
  </si>
  <si>
    <t>«Гранлевел» тип А 150/1,5-10</t>
  </si>
  <si>
    <t>FJ01A378114</t>
  </si>
  <si>
    <t>«Гранлевел» тип А 200/1,5-10</t>
  </si>
  <si>
    <t>FJ01A378116</t>
  </si>
  <si>
    <t>«Гранлевел» тип А 300/1,5-10</t>
  </si>
  <si>
    <t>FJ01A378117</t>
  </si>
  <si>
    <t>«Гранлевел» тип А 500/1,5-10</t>
  </si>
  <si>
    <t>FJ01A378432</t>
  </si>
  <si>
    <t>«Гранлевел» тип А 700/1,5-10</t>
  </si>
  <si>
    <t>FJ01A378436</t>
  </si>
  <si>
    <t>«Гранлевел» тип А 1000/1,5-10</t>
  </si>
  <si>
    <t>«Гранлевел» тип А 1200/1,5-10</t>
  </si>
  <si>
    <t>«Гранлевел» тип А 1400/1,5-10</t>
  </si>
  <si>
    <t>«Гранлевел» тип А 1600/1,5-10</t>
  </si>
  <si>
    <t>«Гранлевел» тип А 2000/1,5-10</t>
  </si>
  <si>
    <t>«Гранлевел» тип А 2800/1,5-10</t>
  </si>
  <si>
    <r>
      <rPr>
        <b/>
        <sz val="10"/>
        <rFont val="Myriad Pro"/>
        <family val="2"/>
      </rPr>
      <t>Flexcon C,  PN 3, T</t>
    </r>
    <r>
      <rPr>
        <b/>
        <sz val="8"/>
        <rFont val="Myriad Pro"/>
        <family val="2"/>
      </rPr>
      <t xml:space="preserve">макс. раб. </t>
    </r>
    <r>
      <rPr>
        <b/>
        <sz val="10"/>
        <rFont val="Myriad Pro"/>
        <family val="2"/>
      </rPr>
      <t>= 70 °C, вертикальный</t>
    </r>
  </si>
  <si>
    <r>
      <rPr>
        <sz val="9"/>
        <rFont val="Myriad Pro"/>
        <family val="2"/>
      </rPr>
      <t>Flexcon C 4</t>
    </r>
  </si>
  <si>
    <r>
      <rPr>
        <sz val="9"/>
        <rFont val="Myriad Pro"/>
        <family val="2"/>
      </rPr>
      <t>Flexcon C 25</t>
    </r>
  </si>
  <si>
    <r>
      <rPr>
        <sz val="9"/>
        <rFont val="Myriad Pro"/>
        <family val="2"/>
      </rPr>
      <t>Flexcon C 35</t>
    </r>
  </si>
  <si>
    <r>
      <rPr>
        <sz val="9"/>
        <rFont val="Myriad Pro"/>
        <family val="2"/>
      </rPr>
      <t>Flexcon C 50</t>
    </r>
  </si>
  <si>
    <t>Flexcon М 100</t>
  </si>
  <si>
    <t>Flexcon М 200</t>
  </si>
  <si>
    <t>Flexcon М 300</t>
  </si>
  <si>
    <r>
      <rPr>
        <sz val="9"/>
        <rFont val="Myriad Pro"/>
        <family val="2"/>
      </rPr>
      <t>Flexcon М 400</t>
    </r>
  </si>
  <si>
    <t>BR01B454226</t>
  </si>
  <si>
    <t>Flexcon М 500</t>
  </si>
  <si>
    <r>
      <rPr>
        <sz val="9"/>
        <rFont val="Myriad Pro"/>
        <family val="2"/>
      </rPr>
      <t>Flexcon М 600</t>
    </r>
  </si>
  <si>
    <r>
      <rPr>
        <sz val="9"/>
        <rFont val="Myriad Pro"/>
        <family val="2"/>
      </rPr>
      <t>Flexcon М 800</t>
    </r>
  </si>
  <si>
    <r>
      <rPr>
        <sz val="9"/>
        <rFont val="Myriad Pro"/>
        <family val="2"/>
      </rPr>
      <t>Flexcon М 1000</t>
    </r>
  </si>
  <si>
    <r>
      <rPr>
        <sz val="9"/>
        <rFont val="Myriad Pro"/>
        <family val="2"/>
      </rPr>
      <t>Flexcon М 1200</t>
    </r>
  </si>
  <si>
    <r>
      <rPr>
        <sz val="9"/>
        <rFont val="Myriad Pro"/>
        <family val="2"/>
      </rPr>
      <t>Flexcon М 1600</t>
    </r>
  </si>
  <si>
    <r>
      <rPr>
        <sz val="9"/>
        <rFont val="Myriad Pro"/>
        <family val="2"/>
      </rPr>
      <t>Flexcon М 2000</t>
    </r>
  </si>
  <si>
    <r>
      <rPr>
        <sz val="9"/>
        <rFont val="Myriad Pro"/>
        <family val="2"/>
      </rPr>
      <t>Flexcon М 2800</t>
    </r>
  </si>
  <si>
    <r>
      <rPr>
        <sz val="9"/>
        <rFont val="Myriad Pro"/>
        <family val="2"/>
      </rPr>
      <t>Flexcon М 3500</t>
    </r>
  </si>
  <si>
    <r>
      <rPr>
        <sz val="9"/>
        <rFont val="Myriad Pro"/>
        <family val="2"/>
      </rPr>
      <t>Flexcon М 5200</t>
    </r>
  </si>
  <si>
    <r>
      <rPr>
        <sz val="9"/>
        <rFont val="Myriad Pro"/>
        <family val="2"/>
      </rPr>
      <t>Flexcon М 6700</t>
    </r>
  </si>
  <si>
    <r>
      <rPr>
        <sz val="9"/>
        <rFont val="Myriad Pro"/>
        <family val="2"/>
      </rPr>
      <t>Flexcon М 8000</t>
    </r>
  </si>
  <si>
    <t>CE02A454644</t>
  </si>
  <si>
    <t>Airfix R 8</t>
  </si>
  <si>
    <t>CE02A454646</t>
  </si>
  <si>
    <t>Airfix R 12</t>
  </si>
  <si>
    <t>CE02A454653</t>
  </si>
  <si>
    <t>Airfix R 18</t>
  </si>
  <si>
    <t>CE02A454656</t>
  </si>
  <si>
    <t>Airfix R 25</t>
  </si>
  <si>
    <t>CE02A454660</t>
  </si>
  <si>
    <t>Airfix R 35</t>
  </si>
  <si>
    <t>CE02A454663</t>
  </si>
  <si>
    <t>Airfix R 50</t>
  </si>
  <si>
    <t>CE02A454665</t>
  </si>
  <si>
    <t>Airfix R 80</t>
  </si>
  <si>
    <r>
      <rPr>
        <sz val="9"/>
        <rFont val="Myriad Pro"/>
        <family val="2"/>
      </rPr>
      <t>Airfix P 2</t>
    </r>
  </si>
  <si>
    <r>
      <rPr>
        <sz val="9"/>
        <rFont val="Myriad Pro"/>
        <family val="2"/>
      </rPr>
      <t>Airfix P 12</t>
    </r>
  </si>
  <si>
    <r>
      <rPr>
        <sz val="9"/>
        <rFont val="Myriad Pro"/>
        <family val="2"/>
      </rPr>
      <t>Airfix P 24</t>
    </r>
  </si>
  <si>
    <r>
      <rPr>
        <sz val="9"/>
        <rFont val="Myriad Pro"/>
        <family val="2"/>
      </rPr>
      <t>Airfix P 100</t>
    </r>
  </si>
  <si>
    <r>
      <rPr>
        <sz val="9"/>
        <rFont val="Myriad Pro"/>
        <family val="2"/>
      </rPr>
      <t>Airfix P150</t>
    </r>
  </si>
  <si>
    <r>
      <rPr>
        <sz val="9"/>
        <rFont val="Myriad Pro"/>
        <family val="2"/>
      </rPr>
      <t>Airfix P 200</t>
    </r>
  </si>
  <si>
    <r>
      <rPr>
        <sz val="9"/>
        <rFont val="Myriad Pro"/>
        <family val="2"/>
      </rPr>
      <t>Airfix P 300</t>
    </r>
  </si>
  <si>
    <r>
      <rPr>
        <sz val="9"/>
        <rFont val="Myriad Pro"/>
        <family val="2"/>
      </rPr>
      <t>Airfix P 500</t>
    </r>
  </si>
  <si>
    <r>
      <rPr>
        <sz val="9"/>
        <rFont val="Myriad Pro"/>
        <family val="2"/>
      </rPr>
      <t>Airfix P 750</t>
    </r>
  </si>
  <si>
    <r>
      <rPr>
        <sz val="9"/>
        <rFont val="Myriad Pro"/>
        <family val="2"/>
      </rPr>
      <t>Airfix P 1000</t>
    </r>
  </si>
  <si>
    <r>
      <rPr>
        <sz val="9"/>
        <rFont val="Myriad Pro"/>
        <family val="2"/>
      </rPr>
      <t>Airfix P 1500</t>
    </r>
  </si>
  <si>
    <r>
      <rPr>
        <sz val="9"/>
        <rFont val="Myriad Pro"/>
        <family val="2"/>
      </rPr>
      <t>Airfix P 2000</t>
    </r>
  </si>
  <si>
    <r>
      <rPr>
        <sz val="9"/>
        <rFont val="Myriad Pro"/>
        <family val="2"/>
      </rPr>
      <t>Airfix P 2500</t>
    </r>
  </si>
  <si>
    <r>
      <rPr>
        <sz val="9"/>
        <rFont val="Myriad Pro"/>
        <family val="2"/>
      </rPr>
      <t>Airfix P 3000</t>
    </r>
  </si>
  <si>
    <r>
      <rPr>
        <sz val="9"/>
        <rFont val="Myriad Pro"/>
        <family val="2"/>
      </rPr>
      <t>Airfix P 5000</t>
    </r>
  </si>
  <si>
    <t>Airfix D-E 100</t>
  </si>
  <si>
    <t>Airfix D-E 200</t>
  </si>
  <si>
    <r>
      <rPr>
        <sz val="9"/>
        <rFont val="Myriad Pro"/>
        <family val="2"/>
      </rPr>
      <t>Airfix D-E 300</t>
    </r>
  </si>
  <si>
    <r>
      <rPr>
        <sz val="9"/>
        <rFont val="Myriad Pro"/>
        <family val="2"/>
      </rPr>
      <t>Airfix D-E 600</t>
    </r>
  </si>
  <si>
    <r>
      <rPr>
        <sz val="9"/>
        <rFont val="Myriad Pro"/>
        <family val="2"/>
      </rPr>
      <t>Airfix D-E 800</t>
    </r>
  </si>
  <si>
    <r>
      <rPr>
        <sz val="9"/>
        <rFont val="Myriad Pro"/>
        <family val="2"/>
      </rPr>
      <t>Airfix D-E 1000</t>
    </r>
  </si>
  <si>
    <r>
      <rPr>
        <sz val="9"/>
        <rFont val="Myriad Pro"/>
        <family val="2"/>
      </rPr>
      <t>Airfix D-E 1600</t>
    </r>
  </si>
  <si>
    <r>
      <rPr>
        <sz val="9"/>
        <rFont val="Myriad Pro"/>
        <family val="2"/>
      </rPr>
      <t>Airfix D-E 2000</t>
    </r>
  </si>
  <si>
    <r>
      <rPr>
        <sz val="9"/>
        <rFont val="Myriad Pro"/>
        <family val="2"/>
      </rPr>
      <t>Airfix D-E 3000</t>
    </r>
  </si>
  <si>
    <r>
      <rPr>
        <sz val="9"/>
        <rFont val="Myriad Pro"/>
        <family val="2"/>
      </rPr>
      <t>Airfix D-E 50</t>
    </r>
  </si>
  <si>
    <r>
      <rPr>
        <sz val="9"/>
        <rFont val="Myriad Pro"/>
        <family val="2"/>
      </rPr>
      <t>Airfix D-E 80</t>
    </r>
  </si>
  <si>
    <r>
      <rPr>
        <sz val="9"/>
        <rFont val="Myriad Pro"/>
        <family val="2"/>
      </rPr>
      <t>Airfix D-E 120</t>
    </r>
  </si>
  <si>
    <r>
      <rPr>
        <sz val="9"/>
        <rFont val="Myriad Pro"/>
        <family val="2"/>
      </rPr>
      <t>Airfix D-E 180</t>
    </r>
  </si>
  <si>
    <r>
      <rPr>
        <sz val="9"/>
        <rFont val="Myriad Pro"/>
        <family val="2"/>
      </rPr>
      <t>Airfix D-E 240</t>
    </r>
  </si>
  <si>
    <r>
      <t>Flexcon М,  PN 10, T</t>
    </r>
    <r>
      <rPr>
        <b/>
        <sz val="8"/>
        <rFont val="Myriad Pro"/>
        <family val="2"/>
      </rPr>
      <t xml:space="preserve">макс. раб. </t>
    </r>
    <r>
      <rPr>
        <b/>
        <sz val="10"/>
        <rFont val="Myriad Pro"/>
        <family val="2"/>
      </rPr>
      <t>= 70 °C, вертикальный, заменяемая диафрагма</t>
    </r>
  </si>
  <si>
    <r>
      <t>Airfix D-E, PN 16, T</t>
    </r>
    <r>
      <rPr>
        <b/>
        <sz val="8"/>
        <rFont val="Myriad Pro"/>
        <family val="2"/>
      </rPr>
      <t xml:space="preserve">макс. раб. </t>
    </r>
    <r>
      <rPr>
        <b/>
        <sz val="10"/>
        <rFont val="Myriad Pro"/>
        <family val="2"/>
      </rPr>
      <t>= 70 °C, для систем водоснабжения (в комплекте с присоединением)</t>
    </r>
  </si>
  <si>
    <t>Airfix D-E-B  80</t>
  </si>
  <si>
    <t>Airfix D-E-B  180</t>
  </si>
  <si>
    <t>Airfix D-E-B  240</t>
  </si>
  <si>
    <t>Airfix D-E-B 1600</t>
  </si>
  <si>
    <t>Airfix D-E-B  2000</t>
  </si>
  <si>
    <t>Airfix D-E-B 3000</t>
  </si>
  <si>
    <t>Flamco Duo 150</t>
  </si>
  <si>
    <t>Flamco Duo 300</t>
  </si>
  <si>
    <t>Flamco Duo 400</t>
  </si>
  <si>
    <t>Flamco Duo 500</t>
  </si>
  <si>
    <t>Flamco Duo 750</t>
  </si>
  <si>
    <t>Flamco Duo 1000</t>
  </si>
  <si>
    <t>Flamco Duo 1500</t>
  </si>
  <si>
    <t>Flamco Duo 2000</t>
  </si>
  <si>
    <t>Flexcon VSV 350, PN 6</t>
  </si>
  <si>
    <t>Flexcon VSV 500, PN 6</t>
  </si>
  <si>
    <t>Flexcon VSV 750, PN 6</t>
  </si>
  <si>
    <t>Flexcon VSV 1000, PN 6</t>
  </si>
  <si>
    <t>Flexcon VSV 200, PN 10</t>
  </si>
  <si>
    <t>Flexcon VSV 350, PN 10</t>
  </si>
  <si>
    <t>Flexcon VSV 500, PN 10</t>
  </si>
  <si>
    <t>Flexcon VSV 750, PN 10</t>
  </si>
  <si>
    <t>Flexcon VSV 1000, PN 10</t>
  </si>
  <si>
    <t>Исполнение подвесное, рабочее давление 6 бар (Новой серии)</t>
  </si>
  <si>
    <t>Исполнение с опорой на ножки, рабочее давление 6 бар  (Старой серии)</t>
  </si>
  <si>
    <t>Исполнение с опорой на ножки, рабочее давление 6 бар  (Новой серии)</t>
  </si>
  <si>
    <t>Исполнение с опорой на ножки, рабочее давление 10 бар  (Новой серии)</t>
  </si>
  <si>
    <t>Гранлевел тип НМ 110 / 3 - 10</t>
  </si>
  <si>
    <t>Гранлевел тип НМ 140 / 3 - 10</t>
  </si>
  <si>
    <t>Гранлевел тип НМ 200 / 3 - 10</t>
  </si>
  <si>
    <t>Гранлевел тип НМ 300 / 3 - 10</t>
  </si>
  <si>
    <t>Гранлевел тип НМ 425 / 3 - 10</t>
  </si>
  <si>
    <t>Гранлевел тип НМ 600 / 3 - 10</t>
  </si>
  <si>
    <t>Гранлевел тип НМ 800 / 3 - 10</t>
  </si>
  <si>
    <t>Гранлевел тип НМ 1000 / 3 - 10</t>
  </si>
  <si>
    <t>«Гранлевел» тип М 5/1,5-10</t>
  </si>
  <si>
    <t>«Гранлевел» тип М 8/1,5-10</t>
  </si>
  <si>
    <t>«Гранлевел» тип М 15/1,5-10</t>
  </si>
  <si>
    <t>«Гранлевел» тип М 20/1,5-10</t>
  </si>
  <si>
    <t>«Гранлевел» тип М 24/1,5-10</t>
  </si>
  <si>
    <t>FK01A378471</t>
  </si>
  <si>
    <t>FK01A378472</t>
  </si>
  <si>
    <t>FK01A378473</t>
  </si>
  <si>
    <t>FK01A378474</t>
  </si>
  <si>
    <t>FK01A378475</t>
  </si>
  <si>
    <t>«Гранлевел» тип НМ 5/1,5-5</t>
  </si>
  <si>
    <t>FK01B377952</t>
  </si>
  <si>
    <t>BR01B455326</t>
  </si>
  <si>
    <t>BR01B511236</t>
  </si>
  <si>
    <t>BR01B510770</t>
  </si>
  <si>
    <t>BR01B457212</t>
  </si>
  <si>
    <t>BR01B510457</t>
  </si>
  <si>
    <t>BR01B510458</t>
  </si>
  <si>
    <r>
      <t>Flexcon М,  PN 6, T</t>
    </r>
    <r>
      <rPr>
        <b/>
        <sz val="8"/>
        <rFont val="Myriad Pro"/>
        <family val="2"/>
      </rPr>
      <t xml:space="preserve">макс. раб. </t>
    </r>
    <r>
      <rPr>
        <b/>
        <sz val="10"/>
        <rFont val="Myriad Pro"/>
        <family val="2"/>
      </rPr>
      <t>= 70 °C, вертикальный, заменяемая диафрагма</t>
    </r>
  </si>
  <si>
    <r>
      <t>Airfix R, PN 10, T</t>
    </r>
    <r>
      <rPr>
        <b/>
        <sz val="8"/>
        <rFont val="Myriad Pro"/>
        <family val="2"/>
      </rPr>
      <t xml:space="preserve">макс. раб. </t>
    </r>
    <r>
      <rPr>
        <b/>
        <sz val="10"/>
        <rFont val="Myriad Pro"/>
        <family val="2"/>
      </rPr>
      <t>= 70 °C, для систем водоснабжения (незаменяемая мембрана)</t>
    </r>
  </si>
  <si>
    <r>
      <rPr>
        <b/>
        <sz val="10"/>
        <rFont val="Myriad Pro"/>
        <family val="2"/>
      </rPr>
      <t>Airfix P, PN 10, T</t>
    </r>
    <r>
      <rPr>
        <b/>
        <sz val="8"/>
        <rFont val="Myriad Pro"/>
        <family val="2"/>
      </rPr>
      <t xml:space="preserve">макс. раб. </t>
    </r>
    <r>
      <rPr>
        <b/>
        <sz val="10"/>
        <rFont val="Myriad Pro"/>
        <family val="2"/>
      </rPr>
      <t>= 70 °C, для систем водоснабжения (заменяемая мембрана)</t>
    </r>
  </si>
  <si>
    <r>
      <t>Airfix D-E, PN 10, T</t>
    </r>
    <r>
      <rPr>
        <b/>
        <sz val="8"/>
        <rFont val="Myriad Pro"/>
        <family val="2"/>
      </rPr>
      <t xml:space="preserve">макс. раб. </t>
    </r>
    <r>
      <rPr>
        <b/>
        <sz val="10"/>
        <rFont val="Myriad Pro"/>
        <family val="2"/>
      </rPr>
      <t>= 70 °C, для систем водоснабжения (в комплекте с присоединением)</t>
    </r>
  </si>
  <si>
    <t>Flamcovent Smart, Тмакс. = 120 °С, PN = 10 бар (сталь)</t>
  </si>
  <si>
    <t>KA01G509964</t>
  </si>
  <si>
    <t>KA01G510383</t>
  </si>
  <si>
    <t>KA01G512085</t>
  </si>
  <si>
    <t>KA01G420050</t>
  </si>
  <si>
    <t>KA01G420054</t>
  </si>
  <si>
    <t>KA01G417964</t>
  </si>
  <si>
    <t>KA01G453694</t>
  </si>
  <si>
    <t>KA01G515901</t>
  </si>
  <si>
    <t>под запрос</t>
  </si>
  <si>
    <t>KA01G524520</t>
  </si>
  <si>
    <t>KA01G524521</t>
  </si>
  <si>
    <t>KA01G524522</t>
  </si>
  <si>
    <t>KA01G524524</t>
  </si>
  <si>
    <t>KA01G524526</t>
  </si>
  <si>
    <t>KA01G417963</t>
  </si>
  <si>
    <t>KA01G514717</t>
  </si>
  <si>
    <t>KA01G524530</t>
  </si>
  <si>
    <t>Сепараторы воздуха и грязи Flamcovent Clean Smart Тмакс. = 120 °С, PN = 10 бар (сталь)</t>
  </si>
  <si>
    <t>KA01I524488</t>
  </si>
  <si>
    <t>KA01I524489</t>
  </si>
  <si>
    <t>KA01I524490</t>
  </si>
  <si>
    <t>KA01I524491</t>
  </si>
  <si>
    <t>KA01I524492</t>
  </si>
  <si>
    <t>KA01I524493</t>
  </si>
  <si>
    <t>KA01I510976</t>
  </si>
  <si>
    <t>KA01I524494</t>
  </si>
  <si>
    <t>KA01I524516</t>
  </si>
  <si>
    <t>KA01I524517</t>
  </si>
  <si>
    <t>KA01I524518</t>
  </si>
  <si>
    <t>KA01I510949</t>
  </si>
  <si>
    <t>KA01I524514</t>
  </si>
  <si>
    <t>KA01I524515</t>
  </si>
  <si>
    <t>KA01I461902</t>
  </si>
  <si>
    <t>KA01I466983</t>
  </si>
  <si>
    <t>Flamcovent Smart, Тмакс. = 120 °С, PN = 10 бар (латунь)</t>
  </si>
  <si>
    <t>KA02E453958</t>
  </si>
  <si>
    <t>KA02E430390</t>
  </si>
  <si>
    <t>KA02E524628</t>
  </si>
  <si>
    <t>KA02E524627</t>
  </si>
  <si>
    <t>KA02E437363</t>
  </si>
  <si>
    <t>2"</t>
  </si>
  <si>
    <t>Сепараторы воздуха и грязи Flamcovent Clean Smart Тмакс. = 120 °С, PN = 10 бар (латунь)</t>
  </si>
  <si>
    <t>KA02G436223</t>
  </si>
  <si>
    <t xml:space="preserve">Flamcovent Clean Smart 3/4 Сепаратор грязи (резьба)  </t>
  </si>
  <si>
    <t>KA02G434636</t>
  </si>
  <si>
    <t xml:space="preserve">Flamcovent Clean Smart 1 1/4 Сепаратор грязи (резьба)  </t>
  </si>
  <si>
    <t>KA02G524629</t>
  </si>
  <si>
    <t>KA02G440855</t>
  </si>
  <si>
    <t xml:space="preserve">Flamcovent Clean Smart 1 1/2 Сепаратор грязи (резьба)  </t>
  </si>
  <si>
    <t>KA02G473276</t>
  </si>
  <si>
    <t>Сепараторы шлама Flamco Clean Smart Тмакс. = 120 °С, PN = 10 бар (латунь)</t>
  </si>
  <si>
    <t>KA02F429961</t>
  </si>
  <si>
    <t>KA02F429976</t>
  </si>
  <si>
    <t>KA02F516144</t>
  </si>
  <si>
    <t>KA02F524471</t>
  </si>
  <si>
    <t>KA02F524472</t>
  </si>
  <si>
    <t>Сепараторы шлама Flamco Clean Smart Тмакс. = 120 °С, PN = 10 бар (сталь)</t>
  </si>
  <si>
    <t>KA01H524587</t>
  </si>
  <si>
    <t>KA01H524589</t>
  </si>
  <si>
    <t>KA01H524585</t>
  </si>
  <si>
    <t>KA01H524590</t>
  </si>
  <si>
    <t>KA01H524592</t>
  </si>
  <si>
    <t>KA01H524593</t>
  </si>
  <si>
    <t>KA01H524594</t>
  </si>
  <si>
    <t>KA01H524595</t>
  </si>
  <si>
    <t>KA01H524576</t>
  </si>
  <si>
    <t>KA01H524577</t>
  </si>
  <si>
    <t>KA01H524453</t>
  </si>
  <si>
    <t>KA01H524578</t>
  </si>
  <si>
    <t>KA01H519827</t>
  </si>
  <si>
    <t>KA01H510885</t>
  </si>
  <si>
    <t>KA01H524580</t>
  </si>
  <si>
    <t>KA01H524581</t>
  </si>
  <si>
    <t>Flamco clean Smart 50 S</t>
  </si>
  <si>
    <t xml:space="preserve">Flamco Clean Smart 3/4 </t>
  </si>
  <si>
    <t xml:space="preserve">Flamco Clean Smart 1 </t>
  </si>
  <si>
    <t xml:space="preserve">Flamco Clean Smart 1 1/4 </t>
  </si>
  <si>
    <t xml:space="preserve">Flamco Clean Smart 1 1/2 </t>
  </si>
  <si>
    <t xml:space="preserve">Flamco Clean Smart 2 </t>
  </si>
  <si>
    <t>Flamco clean Smart 65 S</t>
  </si>
  <si>
    <t>Flamco clean Smart 80 S</t>
  </si>
  <si>
    <t>Flamco clean Smart 100 S</t>
  </si>
  <si>
    <t>Flamco clean Smart 125 S</t>
  </si>
  <si>
    <t>Flamco clean Smart 150 S</t>
  </si>
  <si>
    <t>Flamco clean Smart 200 S</t>
  </si>
  <si>
    <t>Flamco clean Smart 250 S</t>
  </si>
  <si>
    <t>Flamco clean Smart 50 F</t>
  </si>
  <si>
    <t>Flamco clean Smart 65 F</t>
  </si>
  <si>
    <t>Flamco clean Smart 80 F</t>
  </si>
  <si>
    <t>Flamco clean Smart 100 F</t>
  </si>
  <si>
    <t>Flamco clean Smart 125 F</t>
  </si>
  <si>
    <t>Flamco clean Smart 150 F</t>
  </si>
  <si>
    <t>Flamco clean Smart 200 F</t>
  </si>
  <si>
    <t>Flamco clean Smart 250 F</t>
  </si>
  <si>
    <t>Flamcovent Clean Smart 50S</t>
  </si>
  <si>
    <t>Flamcovent Clean Smart 65S</t>
  </si>
  <si>
    <t>Flamcovent Clean Smart 80S</t>
  </si>
  <si>
    <t>Flamcovent Clean Smart 100S</t>
  </si>
  <si>
    <t>Flamcovent Clean Smart 50F</t>
  </si>
  <si>
    <t>Flamcovent Clean Smart 125S</t>
  </si>
  <si>
    <t>Flamcovent Clean Smart 125F</t>
  </si>
  <si>
    <t>Flamcovent Clean Smart 65F</t>
  </si>
  <si>
    <t>Flamcovent Clean Smart 150S</t>
  </si>
  <si>
    <t>Flamcovent Clean Smart 200F</t>
  </si>
  <si>
    <t>Flamcovent Clean Smart 200S</t>
  </si>
  <si>
    <t>Flamcovent Clean Smart 80F</t>
  </si>
  <si>
    <t>Flamcovent Clean Smart 250S</t>
  </si>
  <si>
    <t xml:space="preserve">Flamcovent Clean Smart 1 </t>
  </si>
  <si>
    <t>Flamcovent Clean Smart 2</t>
  </si>
  <si>
    <t>Flamcovent Clean Smart 250F</t>
  </si>
  <si>
    <t>Flamcovent Clean Smart 150F</t>
  </si>
  <si>
    <t>Flamcovent Clean Smart 100F</t>
  </si>
  <si>
    <t>Flamcovent Smart 50 F</t>
  </si>
  <si>
    <t>Flamcovent Smart 150 F</t>
  </si>
  <si>
    <t xml:space="preserve">Flamcovent Smart 100 S </t>
  </si>
  <si>
    <t xml:space="preserve">Flamcovent Smart 125 F </t>
  </si>
  <si>
    <t>Flamcovent Smart 80 F</t>
  </si>
  <si>
    <t xml:space="preserve">Flamcovent Smart 65 F </t>
  </si>
  <si>
    <t xml:space="preserve">Flamcovent Smart 100 F </t>
  </si>
  <si>
    <t>Flamcovent Smart 80 S</t>
  </si>
  <si>
    <t xml:space="preserve">Flamcovent Smart 250 S </t>
  </si>
  <si>
    <t>Flamcovent Smart 150 S</t>
  </si>
  <si>
    <t xml:space="preserve">Flamcovent Smart 200 F </t>
  </si>
  <si>
    <t>Flamcovent Smart 50 S</t>
  </si>
  <si>
    <t xml:space="preserve">Flamcovent Smart 250 F  </t>
  </si>
  <si>
    <t xml:space="preserve">Flamcovent Smart 125 S </t>
  </si>
  <si>
    <t>Flamcovent Smart 65 S</t>
  </si>
  <si>
    <t>Flamcovent Smart 200 S</t>
  </si>
  <si>
    <t xml:space="preserve">Flamcovent Smart 3/4 </t>
  </si>
  <si>
    <t xml:space="preserve">Flamcovent Smart 1 </t>
  </si>
  <si>
    <t>Flamcovent Smart 1 1/2</t>
  </si>
  <si>
    <t xml:space="preserve">Flamcovent Smart 1 1/4 </t>
  </si>
  <si>
    <t xml:space="preserve">Flamcovent Smart 2 </t>
  </si>
  <si>
    <t>Гидравлические стрелки
Flexbalance Тмакс. = 120 °С, PN  = 10 бар</t>
  </si>
  <si>
    <t>Гидравлические стрелки 
Flexbalance Plus Тмакс. = 120 °С, PN  = 10 бар</t>
  </si>
  <si>
    <t>Гидравлические стрелки</t>
  </si>
  <si>
    <r>
      <rPr>
        <b/>
        <sz val="10"/>
        <rFont val="Myriad Pro"/>
        <family val="2"/>
      </rPr>
      <t>Сепараторы воздуха
Flamcovent, Тмакс. = 120 °С, PN = 10 бар (латунь)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</si>
</sst>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,##0.0"/>
    <numFmt numFmtId="166" formatCode=";;;"/>
    <numFmt numFmtId="167" formatCode="#,##0;#,##0"/>
  </numFmts>
  <fonts count="28" x14ac:knownFonts="1">
    <font>
      <sz val="10"/>
      <color rgb="FF000000"/>
      <name val="Times New Roman"/>
      <charset val="204"/>
    </font>
    <font>
      <sz val="10"/>
      <color rgb="FF000000"/>
      <name val="Myriad Pro"/>
      <family val="2"/>
    </font>
    <font>
      <b/>
      <sz val="19"/>
      <name val="Myriad Pro"/>
      <family val="2"/>
    </font>
    <font>
      <b/>
      <sz val="14"/>
      <name val="Myriad Pro"/>
      <family val="2"/>
    </font>
    <font>
      <b/>
      <sz val="13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b/>
      <sz val="8"/>
      <name val="Myriad Pro"/>
      <family val="2"/>
    </font>
    <font>
      <sz val="10"/>
      <color rgb="FF000000"/>
      <name val="Times New Roman"/>
      <family val="1"/>
      <charset val="204"/>
    </font>
    <font>
      <b/>
      <sz val="14"/>
      <color rgb="FF000000"/>
      <name val="Myriad Pro"/>
      <family val="2"/>
    </font>
    <font>
      <sz val="14"/>
      <color rgb="FF000000"/>
      <name val="Times New Roman"/>
      <family val="1"/>
      <charset val="204"/>
    </font>
    <font>
      <sz val="14"/>
      <name val="Myriad Pro"/>
      <family val="2"/>
    </font>
    <font>
      <u/>
      <sz val="10"/>
      <color theme="10"/>
      <name val="Times New Roman"/>
      <family val="1"/>
      <charset val="204"/>
    </font>
    <font>
      <sz val="14"/>
      <color rgb="FF000000"/>
      <name val="Myriad Pro"/>
      <family val="2"/>
    </font>
    <font>
      <u/>
      <sz val="10"/>
      <color theme="10"/>
      <name val="Myriad Pro"/>
      <family val="2"/>
    </font>
    <font>
      <sz val="10"/>
      <color rgb="FFFF0000"/>
      <name val="Myriad Pro"/>
      <family val="2"/>
    </font>
    <font>
      <sz val="11"/>
      <color rgb="FF000000"/>
      <name val="Myriad Pro"/>
      <family val="2"/>
    </font>
    <font>
      <u/>
      <sz val="10"/>
      <name val="Myriad Pro"/>
      <family val="2"/>
    </font>
    <font>
      <sz val="10"/>
      <name val="Times New Roman"/>
      <family val="1"/>
      <charset val="204"/>
    </font>
    <font>
      <sz val="8"/>
      <name val="Arial"/>
      <family val="2"/>
    </font>
    <font>
      <sz val="9"/>
      <name val="Myriad Pro"/>
      <family val="2"/>
    </font>
    <font>
      <sz val="7"/>
      <name val="Myriad Pro"/>
      <family val="2"/>
    </font>
    <font>
      <sz val="9"/>
      <name val="Arial"/>
      <family val="2"/>
    </font>
    <font>
      <sz val="9"/>
      <name val="Times New Roman"/>
      <family val="1"/>
      <charset val="204"/>
    </font>
    <font>
      <sz val="11"/>
      <name val="Myriad Pro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21" fillId="0" borderId="0"/>
    <xf numFmtId="0" fontId="21" fillId="0" borderId="0"/>
    <xf numFmtId="0" fontId="21" fillId="0" borderId="0"/>
  </cellStyleXfs>
  <cellXfs count="405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11" xfId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left" vertical="center"/>
    </xf>
    <xf numFmtId="4" fontId="18" fillId="2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center" vertical="center" wrapText="1"/>
    </xf>
    <xf numFmtId="0" fontId="1" fillId="2" borderId="19" xfId="3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 wrapText="1"/>
    </xf>
    <xf numFmtId="2" fontId="6" fillId="2" borderId="11" xfId="2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2" fontId="6" fillId="2" borderId="26" xfId="2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2" fontId="6" fillId="2" borderId="19" xfId="2" applyNumberFormat="1" applyFont="1" applyFill="1" applyBorder="1" applyAlignment="1">
      <alignment horizontal="center" vertical="center" wrapText="1"/>
    </xf>
    <xf numFmtId="2" fontId="6" fillId="2" borderId="11" xfId="2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center" vertical="center"/>
    </xf>
    <xf numFmtId="3" fontId="6" fillId="2" borderId="30" xfId="0" applyNumberFormat="1" applyFont="1" applyFill="1" applyBorder="1" applyAlignment="1">
      <alignment horizontal="center" vertical="center"/>
    </xf>
    <xf numFmtId="165" fontId="6" fillId="2" borderId="31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2" borderId="35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/>
    </xf>
    <xf numFmtId="3" fontId="6" fillId="2" borderId="24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3" fontId="20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left" vertical="center" wrapText="1"/>
    </xf>
    <xf numFmtId="0" fontId="6" fillId="2" borderId="19" xfId="3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24" fillId="4" borderId="11" xfId="5" applyNumberFormat="1" applyFont="1" applyFill="1" applyBorder="1" applyAlignment="1">
      <alignment horizontal="right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1" xfId="4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center" vertical="center" wrapText="1"/>
    </xf>
    <xf numFmtId="0" fontId="20" fillId="4" borderId="0" xfId="0" applyNumberFormat="1" applyFont="1" applyFill="1" applyBorder="1" applyAlignment="1">
      <alignment horizontal="left" vertical="top"/>
    </xf>
    <xf numFmtId="0" fontId="25" fillId="4" borderId="0" xfId="0" applyFont="1" applyFill="1" applyBorder="1" applyAlignment="1">
      <alignment horizontal="center" vertical="top"/>
    </xf>
    <xf numFmtId="0" fontId="6" fillId="4" borderId="0" xfId="0" applyNumberFormat="1" applyFont="1" applyFill="1" applyBorder="1" applyAlignment="1">
      <alignment horizontal="left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left" vertical="center"/>
    </xf>
    <xf numFmtId="0" fontId="26" fillId="4" borderId="0" xfId="0" applyNumberFormat="1" applyFont="1" applyFill="1" applyBorder="1" applyAlignment="1">
      <alignment horizontal="left" vertical="center"/>
    </xf>
    <xf numFmtId="0" fontId="22" fillId="5" borderId="11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left" vertical="center"/>
      <protection locked="0"/>
    </xf>
    <xf numFmtId="0" fontId="22" fillId="5" borderId="19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4" borderId="11" xfId="3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7" fillId="0" borderId="11" xfId="6" applyNumberFormat="1" applyFont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164" fontId="22" fillId="4" borderId="1" xfId="0" applyNumberFormat="1" applyFont="1" applyFill="1" applyBorder="1" applyAlignment="1">
      <alignment horizontal="center" vertical="center" wrapText="1"/>
    </xf>
    <xf numFmtId="164" fontId="22" fillId="4" borderId="3" xfId="0" applyNumberFormat="1" applyFont="1" applyFill="1" applyBorder="1" applyAlignment="1">
      <alignment horizontal="center" vertical="center" wrapText="1"/>
    </xf>
    <xf numFmtId="164" fontId="22" fillId="4" borderId="2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22" fillId="4" borderId="3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167" fontId="22" fillId="4" borderId="1" xfId="0" applyNumberFormat="1" applyFont="1" applyFill="1" applyBorder="1" applyAlignment="1">
      <alignment horizontal="center" vertical="center" wrapText="1"/>
    </xf>
    <xf numFmtId="167" fontId="22" fillId="4" borderId="3" xfId="0" applyNumberFormat="1" applyFont="1" applyFill="1" applyBorder="1" applyAlignment="1">
      <alignment horizontal="center" vertical="center" wrapText="1"/>
    </xf>
    <xf numFmtId="167" fontId="22" fillId="4" borderId="2" xfId="0" applyNumberFormat="1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4" fontId="22" fillId="4" borderId="3" xfId="0" applyNumberFormat="1" applyFont="1" applyFill="1" applyBorder="1" applyAlignment="1">
      <alignment horizontal="center" vertical="center" wrapText="1"/>
    </xf>
    <xf numFmtId="4" fontId="22" fillId="4" borderId="2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4" fontId="22" fillId="4" borderId="15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0" fontId="6" fillId="4" borderId="26" xfId="0" applyNumberFormat="1" applyFont="1" applyFill="1" applyBorder="1" applyAlignment="1">
      <alignment horizontal="center" vertical="center" wrapText="1"/>
    </xf>
    <xf numFmtId="4" fontId="22" fillId="4" borderId="12" xfId="0" applyNumberFormat="1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167" fontId="22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2" fillId="4" borderId="11" xfId="0" applyNumberFormat="1" applyFont="1" applyFill="1" applyBorder="1" applyAlignment="1">
      <alignment horizontal="center" vertical="center" wrapText="1"/>
    </xf>
    <xf numFmtId="167" fontId="22" fillId="4" borderId="11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2" xfId="0" applyFont="1" applyFill="1" applyBorder="1" applyAlignment="1" applyProtection="1">
      <alignment horizontal="left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164" fontId="6" fillId="4" borderId="11" xfId="0" applyNumberFormat="1" applyFont="1" applyFill="1" applyBorder="1" applyAlignment="1">
      <alignment horizontal="center" vertical="center" wrapText="1"/>
    </xf>
    <xf numFmtId="164" fontId="22" fillId="4" borderId="11" xfId="0" applyNumberFormat="1" applyFont="1" applyFill="1" applyBorder="1" applyAlignment="1">
      <alignment horizontal="center" vertical="center" wrapText="1"/>
    </xf>
    <xf numFmtId="4" fontId="22" fillId="4" borderId="11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22" fillId="5" borderId="8" xfId="0" applyNumberFormat="1" applyFont="1" applyFill="1" applyBorder="1" applyAlignment="1">
      <alignment horizontal="center" vertical="center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6" fillId="5" borderId="10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167" fontId="22" fillId="4" borderId="18" xfId="0" applyNumberFormat="1" applyFont="1" applyFill="1" applyBorder="1" applyAlignment="1">
      <alignment horizontal="center" vertical="center" wrapText="1"/>
    </xf>
    <xf numFmtId="167" fontId="22" fillId="4" borderId="5" xfId="0" applyNumberFormat="1" applyFont="1" applyFill="1" applyBorder="1" applyAlignment="1">
      <alignment horizontal="center" vertical="center" wrapText="1"/>
    </xf>
    <xf numFmtId="167" fontId="22" fillId="4" borderId="6" xfId="0" applyNumberFormat="1" applyFont="1" applyFill="1" applyBorder="1" applyAlignment="1">
      <alignment horizontal="center" vertical="center" wrapText="1"/>
    </xf>
    <xf numFmtId="164" fontId="22" fillId="4" borderId="4" xfId="0" applyNumberFormat="1" applyFont="1" applyFill="1" applyBorder="1" applyAlignment="1">
      <alignment horizontal="center" vertical="center" wrapText="1"/>
    </xf>
    <xf numFmtId="164" fontId="22" fillId="4" borderId="5" xfId="0" applyNumberFormat="1" applyFont="1" applyFill="1" applyBorder="1" applyAlignment="1">
      <alignment horizontal="center" vertical="center" wrapText="1"/>
    </xf>
    <xf numFmtId="164" fontId="22" fillId="4" borderId="6" xfId="0" applyNumberFormat="1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 wrapText="1"/>
    </xf>
    <xf numFmtId="4" fontId="22" fillId="4" borderId="5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0" fontId="22" fillId="4" borderId="35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0" fontId="8" fillId="4" borderId="18" xfId="0" applyFont="1" applyFill="1" applyBorder="1" applyAlignment="1">
      <alignment horizontal="left" vertical="top"/>
    </xf>
    <xf numFmtId="0" fontId="6" fillId="4" borderId="16" xfId="0" applyFont="1" applyFill="1" applyBorder="1" applyAlignment="1">
      <alignment horizontal="center" vertical="top"/>
    </xf>
    <xf numFmtId="0" fontId="6" fillId="4" borderId="17" xfId="0" applyFont="1" applyFill="1" applyBorder="1" applyAlignment="1">
      <alignment horizontal="center" vertical="top"/>
    </xf>
    <xf numFmtId="0" fontId="6" fillId="4" borderId="18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6" fillId="4" borderId="20" xfId="0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0" fillId="4" borderId="17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2" fillId="4" borderId="16" xfId="0" applyFont="1" applyFill="1" applyBorder="1" applyAlignment="1">
      <alignment horizontal="center" vertical="top"/>
    </xf>
    <xf numFmtId="0" fontId="22" fillId="4" borderId="17" xfId="0" applyFont="1" applyFill="1" applyBorder="1" applyAlignment="1">
      <alignment horizontal="center" vertical="top"/>
    </xf>
    <xf numFmtId="0" fontId="22" fillId="4" borderId="18" xfId="0" applyFont="1" applyFill="1" applyBorder="1" applyAlignment="1">
      <alignment horizontal="center" vertical="top"/>
    </xf>
    <xf numFmtId="0" fontId="22" fillId="4" borderId="20" xfId="0" applyNumberFormat="1" applyFont="1" applyFill="1" applyBorder="1" applyAlignment="1">
      <alignment horizontal="center" vertical="center"/>
    </xf>
    <xf numFmtId="0" fontId="22" fillId="4" borderId="21" xfId="0" applyNumberFormat="1" applyFont="1" applyFill="1" applyBorder="1" applyAlignment="1">
      <alignment horizontal="center" vertical="center"/>
    </xf>
    <xf numFmtId="0" fontId="22" fillId="4" borderId="22" xfId="0" applyNumberFormat="1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top"/>
    </xf>
    <xf numFmtId="0" fontId="6" fillId="4" borderId="13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vertical="center" wrapText="1"/>
    </xf>
    <xf numFmtId="4" fontId="22" fillId="4" borderId="11" xfId="0" applyNumberFormat="1" applyFont="1" applyFill="1" applyBorder="1" applyAlignment="1">
      <alignment vertical="center" wrapText="1"/>
    </xf>
    <xf numFmtId="0" fontId="22" fillId="4" borderId="11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22" fillId="4" borderId="16" xfId="0" applyFont="1" applyFill="1" applyBorder="1" applyAlignment="1">
      <alignment vertical="center" wrapText="1"/>
    </xf>
    <xf numFmtId="0" fontId="22" fillId="4" borderId="17" xfId="0" applyFont="1" applyFill="1" applyBorder="1" applyAlignment="1">
      <alignment vertical="center" wrapText="1"/>
    </xf>
    <xf numFmtId="0" fontId="22" fillId="4" borderId="18" xfId="0" applyFont="1" applyFill="1" applyBorder="1" applyAlignment="1">
      <alignment vertical="center" wrapText="1"/>
    </xf>
    <xf numFmtId="4" fontId="22" fillId="4" borderId="16" xfId="0" applyNumberFormat="1" applyFont="1" applyFill="1" applyBorder="1" applyAlignment="1">
      <alignment horizontal="center" vertical="center" wrapText="1"/>
    </xf>
    <xf numFmtId="4" fontId="22" fillId="4" borderId="17" xfId="0" applyNumberFormat="1" applyFont="1" applyFill="1" applyBorder="1" applyAlignment="1">
      <alignment horizontal="center" vertical="center" wrapText="1"/>
    </xf>
    <xf numFmtId="4" fontId="22" fillId="4" borderId="18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2" fillId="4" borderId="16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49" fontId="22" fillId="4" borderId="16" xfId="0" applyNumberFormat="1" applyFont="1" applyFill="1" applyBorder="1" applyAlignment="1">
      <alignment horizontal="center" vertical="center"/>
    </xf>
    <xf numFmtId="49" fontId="22" fillId="4" borderId="17" xfId="0" applyNumberFormat="1" applyFont="1" applyFill="1" applyBorder="1" applyAlignment="1">
      <alignment horizontal="center" vertical="center"/>
    </xf>
    <xf numFmtId="49" fontId="22" fillId="4" borderId="18" xfId="0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left" vertical="center"/>
    </xf>
    <xf numFmtId="0" fontId="22" fillId="4" borderId="17" xfId="0" applyFont="1" applyFill="1" applyBorder="1" applyAlignment="1">
      <alignment horizontal="left" vertical="center"/>
    </xf>
    <xf numFmtId="0" fontId="22" fillId="4" borderId="18" xfId="0" applyFont="1" applyFill="1" applyBorder="1" applyAlignment="1">
      <alignment horizontal="left" vertical="center"/>
    </xf>
    <xf numFmtId="0" fontId="6" fillId="4" borderId="13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6" fillId="4" borderId="2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 vertical="center" wrapText="1"/>
    </xf>
    <xf numFmtId="4" fontId="6" fillId="2" borderId="31" xfId="0" applyNumberFormat="1" applyFont="1" applyFill="1" applyBorder="1" applyAlignment="1">
      <alignment horizontal="center" vertical="center" wrapText="1"/>
    </xf>
    <xf numFmtId="4" fontId="6" fillId="2" borderId="32" xfId="0" applyNumberFormat="1" applyFont="1" applyFill="1" applyBorder="1" applyAlignment="1">
      <alignment horizontal="center" vertical="center" wrapText="1"/>
    </xf>
    <xf numFmtId="4" fontId="6" fillId="2" borderId="33" xfId="0" applyNumberFormat="1" applyFont="1" applyFill="1" applyBorder="1" applyAlignment="1">
      <alignment horizontal="center" vertical="center" wrapText="1"/>
    </xf>
    <xf numFmtId="4" fontId="6" fillId="2" borderId="27" xfId="0" applyNumberFormat="1" applyFont="1" applyFill="1" applyBorder="1" applyAlignment="1">
      <alignment horizontal="center" vertical="center" wrapText="1"/>
    </xf>
    <xf numFmtId="4" fontId="6" fillId="2" borderId="28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3" fontId="6" fillId="2" borderId="33" xfId="0" applyNumberFormat="1" applyFont="1" applyFill="1" applyBorder="1" applyAlignment="1">
      <alignment horizontal="center" vertical="center" wrapText="1"/>
    </xf>
    <xf numFmtId="3" fontId="6" fillId="2" borderId="27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left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 wrapText="1"/>
    </xf>
    <xf numFmtId="0" fontId="20" fillId="0" borderId="17" xfId="3" applyFont="1" applyFill="1" applyBorder="1" applyAlignment="1">
      <alignment horizontal="center" vertical="center" wrapText="1"/>
    </xf>
    <xf numFmtId="0" fontId="20" fillId="0" borderId="18" xfId="3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6" fillId="2" borderId="17" xfId="0" applyNumberFormat="1" applyFont="1" applyFill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1" fillId="2" borderId="2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4" fontId="1" fillId="2" borderId="30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2" borderId="29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</cellXfs>
  <cellStyles count="7">
    <cellStyle name="Гиперссылка" xfId="1" builtinId="8"/>
    <cellStyle name="Обычный" xfId="0" builtinId="0"/>
    <cellStyle name="Обычный 2" xfId="3"/>
    <cellStyle name="Обычный_Лист2" xfId="5"/>
    <cellStyle name="Обычный_Расширительные баки" xfId="4"/>
    <cellStyle name="Обычный_Сепараторы воздуха" xfId="6"/>
    <cellStyle name="скрыты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0</xdr:row>
      <xdr:rowOff>85725</xdr:rowOff>
    </xdr:from>
    <xdr:to>
      <xdr:col>13</xdr:col>
      <xdr:colOff>22012</xdr:colOff>
      <xdr:row>2</xdr:row>
      <xdr:rowOff>149227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85725"/>
          <a:ext cx="774487" cy="76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256</xdr:row>
      <xdr:rowOff>5384</xdr:rowOff>
    </xdr:from>
    <xdr:to>
      <xdr:col>45</xdr:col>
      <xdr:colOff>11206</xdr:colOff>
      <xdr:row>256</xdr:row>
      <xdr:rowOff>5384</xdr:rowOff>
    </xdr:to>
    <xdr:cxnSp macro="">
      <xdr:nvCxnSpPr>
        <xdr:cNvPr id="4" name="Прямая соединительная линия 3"/>
        <xdr:cNvCxnSpPr/>
      </xdr:nvCxnSpPr>
      <xdr:spPr>
        <a:xfrm>
          <a:off x="1007166" y="46287359"/>
          <a:ext cx="1048166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519069</xdr:colOff>
      <xdr:row>257</xdr:row>
      <xdr:rowOff>159770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20050"/>
          <a:ext cx="519069" cy="5026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</xdr:colOff>
      <xdr:row>80</xdr:row>
      <xdr:rowOff>1680</xdr:rowOff>
    </xdr:from>
    <xdr:to>
      <xdr:col>0</xdr:col>
      <xdr:colOff>537882</xdr:colOff>
      <xdr:row>82</xdr:row>
      <xdr:rowOff>129710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" y="43388055"/>
          <a:ext cx="551330" cy="499505"/>
        </a:xfrm>
        <a:prstGeom prst="rect">
          <a:avLst/>
        </a:prstGeom>
      </xdr:spPr>
    </xdr:pic>
    <xdr:clientData/>
  </xdr:twoCellAnchor>
  <xdr:twoCellAnchor>
    <xdr:from>
      <xdr:col>1</xdr:col>
      <xdr:colOff>16566</xdr:colOff>
      <xdr:row>81</xdr:row>
      <xdr:rowOff>5384</xdr:rowOff>
    </xdr:from>
    <xdr:to>
      <xdr:col>13</xdr:col>
      <xdr:colOff>526676</xdr:colOff>
      <xdr:row>81</xdr:row>
      <xdr:rowOff>5384</xdr:rowOff>
    </xdr:to>
    <xdr:cxnSp macro="">
      <xdr:nvCxnSpPr>
        <xdr:cNvPr id="3" name="Прямая соединительная линия 2"/>
        <xdr:cNvCxnSpPr/>
      </xdr:nvCxnSpPr>
      <xdr:spPr>
        <a:xfrm>
          <a:off x="554448" y="7804678"/>
          <a:ext cx="696469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</xdr:colOff>
      <xdr:row>13</xdr:row>
      <xdr:rowOff>1680</xdr:rowOff>
    </xdr:from>
    <xdr:to>
      <xdr:col>0</xdr:col>
      <xdr:colOff>561975</xdr:colOff>
      <xdr:row>15</xdr:row>
      <xdr:rowOff>129710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" y="43388055"/>
          <a:ext cx="551330" cy="499505"/>
        </a:xfrm>
        <a:prstGeom prst="rect">
          <a:avLst/>
        </a:prstGeom>
      </xdr:spPr>
    </xdr:pic>
    <xdr:clientData/>
  </xdr:twoCellAnchor>
  <xdr:twoCellAnchor>
    <xdr:from>
      <xdr:col>1</xdr:col>
      <xdr:colOff>16566</xdr:colOff>
      <xdr:row>14</xdr:row>
      <xdr:rowOff>5384</xdr:rowOff>
    </xdr:from>
    <xdr:to>
      <xdr:col>14</xdr:col>
      <xdr:colOff>11205</xdr:colOff>
      <xdr:row>14</xdr:row>
      <xdr:rowOff>5384</xdr:rowOff>
    </xdr:to>
    <xdr:cxnSp macro="">
      <xdr:nvCxnSpPr>
        <xdr:cNvPr id="3" name="Прямая соединительная линия 2"/>
        <xdr:cNvCxnSpPr/>
      </xdr:nvCxnSpPr>
      <xdr:spPr>
        <a:xfrm>
          <a:off x="688919" y="2986149"/>
          <a:ext cx="698711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</xdr:colOff>
      <xdr:row>88</xdr:row>
      <xdr:rowOff>1680</xdr:rowOff>
    </xdr:from>
    <xdr:to>
      <xdr:col>0</xdr:col>
      <xdr:colOff>561975</xdr:colOff>
      <xdr:row>90</xdr:row>
      <xdr:rowOff>148760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" y="43388055"/>
          <a:ext cx="551330" cy="499505"/>
        </a:xfrm>
        <a:prstGeom prst="rect">
          <a:avLst/>
        </a:prstGeom>
      </xdr:spPr>
    </xdr:pic>
    <xdr:clientData/>
  </xdr:twoCellAnchor>
  <xdr:twoCellAnchor>
    <xdr:from>
      <xdr:col>1</xdr:col>
      <xdr:colOff>16566</xdr:colOff>
      <xdr:row>89</xdr:row>
      <xdr:rowOff>5384</xdr:rowOff>
    </xdr:from>
    <xdr:to>
      <xdr:col>14</xdr:col>
      <xdr:colOff>0</xdr:colOff>
      <xdr:row>89</xdr:row>
      <xdr:rowOff>5384</xdr:rowOff>
    </xdr:to>
    <xdr:cxnSp macro="">
      <xdr:nvCxnSpPr>
        <xdr:cNvPr id="3" name="Прямая соединительная линия 2"/>
        <xdr:cNvCxnSpPr/>
      </xdr:nvCxnSpPr>
      <xdr:spPr>
        <a:xfrm>
          <a:off x="601673" y="25028920"/>
          <a:ext cx="79844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</xdr:colOff>
      <xdr:row>22</xdr:row>
      <xdr:rowOff>1680</xdr:rowOff>
    </xdr:from>
    <xdr:to>
      <xdr:col>0</xdr:col>
      <xdr:colOff>561975</xdr:colOff>
      <xdr:row>24</xdr:row>
      <xdr:rowOff>129710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" y="19651755"/>
          <a:ext cx="551330" cy="499505"/>
        </a:xfrm>
        <a:prstGeom prst="rect">
          <a:avLst/>
        </a:prstGeom>
      </xdr:spPr>
    </xdr:pic>
    <xdr:clientData/>
  </xdr:twoCellAnchor>
  <xdr:twoCellAnchor>
    <xdr:from>
      <xdr:col>1</xdr:col>
      <xdr:colOff>16566</xdr:colOff>
      <xdr:row>23</xdr:row>
      <xdr:rowOff>5384</xdr:rowOff>
    </xdr:from>
    <xdr:to>
      <xdr:col>14</xdr:col>
      <xdr:colOff>0</xdr:colOff>
      <xdr:row>23</xdr:row>
      <xdr:rowOff>5384</xdr:rowOff>
    </xdr:to>
    <xdr:cxnSp macro="">
      <xdr:nvCxnSpPr>
        <xdr:cNvPr id="3" name="Прямая соединительная линия 2"/>
        <xdr:cNvCxnSpPr/>
      </xdr:nvCxnSpPr>
      <xdr:spPr>
        <a:xfrm>
          <a:off x="1064316" y="19836434"/>
          <a:ext cx="847020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tabSelected="1" zoomScaleNormal="100" workbookViewId="0">
      <selection activeCell="M10" sqref="M10"/>
    </sheetView>
  </sheetViews>
  <sheetFormatPr defaultRowHeight="12.75" x14ac:dyDescent="0.2"/>
  <cols>
    <col min="1" max="1" width="12.5" style="1" customWidth="1"/>
    <col min="2" max="2" width="24.6640625" style="1" customWidth="1"/>
    <col min="3" max="3" width="6.83203125" style="1" customWidth="1"/>
    <col min="4" max="4" width="19.33203125" style="1" customWidth="1"/>
    <col min="5" max="6" width="7.1640625" style="1" customWidth="1"/>
    <col min="7" max="7" width="12" style="1" customWidth="1"/>
    <col min="8" max="8" width="2.5" style="1" hidden="1" customWidth="1"/>
    <col min="9" max="9" width="4.83203125" style="1" hidden="1" customWidth="1"/>
    <col min="10" max="10" width="9.5" style="1" hidden="1" customWidth="1"/>
    <col min="11" max="11" width="8.83203125" style="1" hidden="1" customWidth="1"/>
    <col min="12" max="12" width="4" style="1" hidden="1" customWidth="1"/>
    <col min="13" max="13" width="9.5" style="1" customWidth="1"/>
    <col min="14" max="14" width="12.83203125" style="1" customWidth="1"/>
    <col min="15" max="15" width="6.6640625" style="1" customWidth="1"/>
    <col min="16" max="16" width="2.5" style="1" customWidth="1"/>
    <col min="17" max="16384" width="9.33203125" style="1"/>
  </cols>
  <sheetData>
    <row r="1" spans="2:17" ht="27.95" customHeight="1" x14ac:dyDescent="0.2">
      <c r="B1" s="1" t="s">
        <v>0</v>
      </c>
    </row>
    <row r="2" spans="2:17" ht="27.95" customHeight="1" x14ac:dyDescent="0.2">
      <c r="B2" s="1" t="s">
        <v>1</v>
      </c>
    </row>
    <row r="3" spans="2:17" ht="19.5" customHeight="1" x14ac:dyDescent="0.2">
      <c r="B3" s="1" t="s">
        <v>2</v>
      </c>
    </row>
    <row r="4" spans="2:17" ht="18" customHeight="1" x14ac:dyDescent="0.2">
      <c r="B4" s="57">
        <f ca="1">TODAY()</f>
        <v>43249</v>
      </c>
    </row>
    <row r="6" spans="2:17" s="5" customFormat="1" ht="27" customHeight="1" x14ac:dyDescent="0.2">
      <c r="B6" s="6" t="s">
        <v>61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s="7" customFormat="1" ht="20.100000000000001" customHeight="1" x14ac:dyDescent="0.2">
      <c r="B7" s="90" t="s">
        <v>63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8" t="s">
        <v>62</v>
      </c>
      <c r="N7" s="9"/>
      <c r="O7" s="9"/>
      <c r="P7" s="9"/>
      <c r="Q7" s="9"/>
    </row>
    <row r="8" spans="2:17" s="7" customFormat="1" ht="20.100000000000001" customHeight="1" x14ac:dyDescent="0.2">
      <c r="B8" s="90" t="s">
        <v>64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8" t="s">
        <v>62</v>
      </c>
      <c r="N8" s="9"/>
      <c r="O8" s="9"/>
      <c r="P8" s="9"/>
      <c r="Q8" s="9"/>
    </row>
    <row r="9" spans="2:17" s="7" customFormat="1" ht="20.100000000000001" customHeight="1" x14ac:dyDescent="0.2">
      <c r="B9" s="90" t="s">
        <v>65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8" t="s">
        <v>62</v>
      </c>
      <c r="N9" s="9"/>
      <c r="O9" s="9"/>
      <c r="P9" s="9"/>
      <c r="Q9" s="9"/>
    </row>
    <row r="10" spans="2:17" s="7" customFormat="1" ht="20.100000000000001" customHeight="1" x14ac:dyDescent="0.2">
      <c r="B10" s="90" t="s">
        <v>66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8" t="s">
        <v>62</v>
      </c>
      <c r="N10" s="9"/>
      <c r="O10" s="9"/>
      <c r="P10" s="9"/>
      <c r="Q10" s="9"/>
    </row>
    <row r="11" spans="2:17" ht="18.75" x14ac:dyDescent="0.2">
      <c r="B11" s="90" t="s">
        <v>734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8" t="s">
        <v>62</v>
      </c>
    </row>
  </sheetData>
  <sheetProtection password="8BF1" sheet="1" scenarios="1" formatCells="0" sort="0" autoFilter="0" pivotTables="0"/>
  <mergeCells count="5">
    <mergeCell ref="B7:L7"/>
    <mergeCell ref="B8:L8"/>
    <mergeCell ref="B9:L9"/>
    <mergeCell ref="B10:L10"/>
    <mergeCell ref="B11:L11"/>
  </mergeCells>
  <hyperlinks>
    <hyperlink ref="M7" location="'Расширительные баки'!A1" display="&gt;&gt;&gt;"/>
    <hyperlink ref="M8" location="'Предохранительные клапаны'!A1" display="&gt;&gt;&gt;"/>
    <hyperlink ref="M9" location="'Поплавковые воздухоотводчики'!A1" display="&gt;&gt;&gt;"/>
    <hyperlink ref="M10" location="'Сепараторы воздуха'!A1" display="&gt;&gt;&gt;"/>
    <hyperlink ref="M11" location="'Гидравлические стрелки'!A1" display="&gt;&gt;&gt;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59"/>
  <sheetViews>
    <sheetView zoomScale="85" zoomScaleNormal="85" workbookViewId="0">
      <selection activeCell="A173" sqref="A173:AS173"/>
    </sheetView>
  </sheetViews>
  <sheetFormatPr defaultRowHeight="12.75" x14ac:dyDescent="0.2"/>
  <cols>
    <col min="1" max="1" width="18.1640625" style="63" customWidth="1"/>
    <col min="2" max="2" width="26.1640625" style="63" customWidth="1"/>
    <col min="3" max="5" width="9.33203125" style="63"/>
    <col min="6" max="6" width="6.5" style="63" customWidth="1"/>
    <col min="7" max="10" width="9.33203125" style="63" hidden="1" customWidth="1"/>
    <col min="11" max="11" width="9.33203125" style="63"/>
    <col min="12" max="12" width="3.83203125" style="63" customWidth="1"/>
    <col min="13" max="13" width="5.1640625" style="63" customWidth="1"/>
    <col min="14" max="14" width="4.6640625" style="63" customWidth="1"/>
    <col min="15" max="15" width="6.83203125" style="63" customWidth="1"/>
    <col min="16" max="16" width="9.33203125" style="63"/>
    <col min="17" max="17" width="9.33203125" style="63" customWidth="1"/>
    <col min="18" max="19" width="9.33203125" style="63" hidden="1" customWidth="1"/>
    <col min="20" max="22" width="9.33203125" style="63"/>
    <col min="23" max="23" width="1.5" style="63" customWidth="1"/>
    <col min="24" max="27" width="9.33203125" style="63" hidden="1" customWidth="1"/>
    <col min="28" max="29" width="9.33203125" style="63"/>
    <col min="30" max="30" width="3.1640625" style="63" customWidth="1"/>
    <col min="31" max="31" width="9.33203125" style="63" hidden="1" customWidth="1"/>
    <col min="32" max="33" width="9.33203125" style="63"/>
    <col min="34" max="34" width="9.1640625" style="63" customWidth="1"/>
    <col min="35" max="37" width="9.33203125" style="63" hidden="1" customWidth="1"/>
    <col min="38" max="39" width="9.33203125" style="63"/>
    <col min="40" max="40" width="8.33203125" style="63" customWidth="1"/>
    <col min="41" max="45" width="9.33203125" style="63" hidden="1" customWidth="1"/>
    <col min="46" max="16384" width="9.33203125" style="63"/>
  </cols>
  <sheetData>
    <row r="1" spans="1:45" s="74" customFormat="1" ht="20.100000000000001" customHeight="1" x14ac:dyDescent="0.2">
      <c r="A1" s="73" t="s">
        <v>11</v>
      </c>
      <c r="B1" s="131" t="s">
        <v>339</v>
      </c>
      <c r="C1" s="131"/>
      <c r="D1" s="131"/>
      <c r="E1" s="131"/>
      <c r="F1" s="131"/>
      <c r="G1" s="131"/>
      <c r="H1" s="131"/>
      <c r="I1" s="131"/>
      <c r="J1" s="132"/>
      <c r="K1" s="133" t="s">
        <v>340</v>
      </c>
      <c r="L1" s="134"/>
      <c r="M1" s="134"/>
      <c r="N1" s="134"/>
      <c r="O1" s="135"/>
      <c r="P1" s="136" t="s">
        <v>341</v>
      </c>
      <c r="Q1" s="137"/>
      <c r="R1" s="137"/>
      <c r="S1" s="138"/>
      <c r="T1" s="136" t="s">
        <v>342</v>
      </c>
      <c r="U1" s="137"/>
      <c r="V1" s="137"/>
      <c r="W1" s="137"/>
      <c r="X1" s="137"/>
      <c r="Y1" s="137"/>
      <c r="Z1" s="137"/>
      <c r="AA1" s="138"/>
      <c r="AB1" s="136" t="s">
        <v>343</v>
      </c>
      <c r="AC1" s="137"/>
      <c r="AD1" s="137"/>
      <c r="AE1" s="138"/>
      <c r="AF1" s="139" t="s">
        <v>321</v>
      </c>
      <c r="AG1" s="137"/>
      <c r="AH1" s="137"/>
      <c r="AI1" s="137"/>
      <c r="AJ1" s="137"/>
      <c r="AK1" s="137"/>
      <c r="AL1" s="140" t="s">
        <v>344</v>
      </c>
      <c r="AM1" s="140"/>
      <c r="AN1" s="140"/>
      <c r="AO1" s="140"/>
      <c r="AP1" s="140"/>
      <c r="AQ1" s="140"/>
      <c r="AR1" s="140"/>
      <c r="AS1" s="140"/>
    </row>
    <row r="2" spans="1:45" s="59" customFormat="1" ht="17.100000000000001" customHeight="1" x14ac:dyDescent="0.2">
      <c r="A2" s="141" t="s">
        <v>345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</row>
    <row r="3" spans="1:45" s="59" customFormat="1" ht="18.75" customHeight="1" x14ac:dyDescent="0.2">
      <c r="A3" s="113" t="s">
        <v>346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</row>
    <row r="4" spans="1:45" s="59" customFormat="1" ht="14.1" customHeight="1" x14ac:dyDescent="0.2">
      <c r="A4" s="113" t="s">
        <v>347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</row>
    <row r="5" spans="1:45" s="79" customFormat="1" ht="14.1" customHeight="1" x14ac:dyDescent="0.2">
      <c r="A5" s="60" t="s">
        <v>587</v>
      </c>
      <c r="B5" s="107" t="s">
        <v>586</v>
      </c>
      <c r="C5" s="107"/>
      <c r="D5" s="107"/>
      <c r="E5" s="107"/>
      <c r="F5" s="107"/>
      <c r="G5" s="107"/>
      <c r="H5" s="107"/>
      <c r="I5" s="107"/>
      <c r="J5" s="108"/>
      <c r="K5" s="94">
        <v>1.5</v>
      </c>
      <c r="L5" s="95"/>
      <c r="M5" s="95"/>
      <c r="N5" s="95"/>
      <c r="O5" s="96"/>
      <c r="P5" s="97">
        <v>5</v>
      </c>
      <c r="Q5" s="98"/>
      <c r="R5" s="98"/>
      <c r="S5" s="99"/>
      <c r="T5" s="91">
        <v>5</v>
      </c>
      <c r="U5" s="92"/>
      <c r="V5" s="92"/>
      <c r="W5" s="92"/>
      <c r="X5" s="92"/>
      <c r="Y5" s="92"/>
      <c r="Z5" s="92"/>
      <c r="AA5" s="93"/>
      <c r="AB5" s="91">
        <v>75</v>
      </c>
      <c r="AC5" s="92"/>
      <c r="AD5" s="92"/>
      <c r="AE5" s="93"/>
      <c r="AF5" s="100" t="s">
        <v>288</v>
      </c>
      <c r="AG5" s="101"/>
      <c r="AH5" s="101"/>
      <c r="AI5" s="101"/>
      <c r="AJ5" s="101"/>
      <c r="AK5" s="102"/>
      <c r="AL5" s="126" t="s">
        <v>350</v>
      </c>
      <c r="AM5" s="127"/>
      <c r="AN5" s="127"/>
      <c r="AO5" s="127"/>
      <c r="AP5" s="127"/>
      <c r="AQ5" s="127"/>
      <c r="AR5" s="127"/>
      <c r="AS5" s="128"/>
    </row>
    <row r="6" spans="1:45" s="59" customFormat="1" ht="14.1" customHeight="1" x14ac:dyDescent="0.2">
      <c r="A6" s="60" t="s">
        <v>348</v>
      </c>
      <c r="B6" s="107" t="s">
        <v>349</v>
      </c>
      <c r="C6" s="107"/>
      <c r="D6" s="107"/>
      <c r="E6" s="107"/>
      <c r="F6" s="107"/>
      <c r="G6" s="107"/>
      <c r="H6" s="107"/>
      <c r="I6" s="107"/>
      <c r="J6" s="108"/>
      <c r="K6" s="94">
        <v>1.5</v>
      </c>
      <c r="L6" s="95"/>
      <c r="M6" s="95"/>
      <c r="N6" s="95"/>
      <c r="O6" s="96"/>
      <c r="P6" s="97">
        <v>5</v>
      </c>
      <c r="Q6" s="98"/>
      <c r="R6" s="98"/>
      <c r="S6" s="99"/>
      <c r="T6" s="91">
        <v>12</v>
      </c>
      <c r="U6" s="92"/>
      <c r="V6" s="92"/>
      <c r="W6" s="92"/>
      <c r="X6" s="92"/>
      <c r="Y6" s="92"/>
      <c r="Z6" s="92"/>
      <c r="AA6" s="93"/>
      <c r="AB6" s="91">
        <v>75</v>
      </c>
      <c r="AC6" s="92"/>
      <c r="AD6" s="92"/>
      <c r="AE6" s="93"/>
      <c r="AF6" s="100">
        <v>884.42</v>
      </c>
      <c r="AG6" s="101"/>
      <c r="AH6" s="101"/>
      <c r="AI6" s="101"/>
      <c r="AJ6" s="101"/>
      <c r="AK6" s="102"/>
      <c r="AL6" s="126" t="s">
        <v>350</v>
      </c>
      <c r="AM6" s="127"/>
      <c r="AN6" s="127"/>
      <c r="AO6" s="127"/>
      <c r="AP6" s="127"/>
      <c r="AQ6" s="127"/>
      <c r="AR6" s="127"/>
      <c r="AS6" s="128"/>
    </row>
    <row r="7" spans="1:45" s="59" customFormat="1" ht="14.1" customHeight="1" x14ac:dyDescent="0.2">
      <c r="A7" s="60" t="s">
        <v>351</v>
      </c>
      <c r="B7" s="107" t="s">
        <v>352</v>
      </c>
      <c r="C7" s="107"/>
      <c r="D7" s="107"/>
      <c r="E7" s="107"/>
      <c r="F7" s="107"/>
      <c r="G7" s="107"/>
      <c r="H7" s="107"/>
      <c r="I7" s="107"/>
      <c r="J7" s="108"/>
      <c r="K7" s="94">
        <v>1.5</v>
      </c>
      <c r="L7" s="95"/>
      <c r="M7" s="95"/>
      <c r="N7" s="95"/>
      <c r="O7" s="96"/>
      <c r="P7" s="97">
        <v>5</v>
      </c>
      <c r="Q7" s="98"/>
      <c r="R7" s="98"/>
      <c r="S7" s="99"/>
      <c r="T7" s="91">
        <v>18</v>
      </c>
      <c r="U7" s="92"/>
      <c r="V7" s="92"/>
      <c r="W7" s="92"/>
      <c r="X7" s="92"/>
      <c r="Y7" s="92"/>
      <c r="Z7" s="92"/>
      <c r="AA7" s="93"/>
      <c r="AB7" s="91">
        <v>75</v>
      </c>
      <c r="AC7" s="92"/>
      <c r="AD7" s="92"/>
      <c r="AE7" s="93"/>
      <c r="AF7" s="100" t="s">
        <v>288</v>
      </c>
      <c r="AG7" s="101"/>
      <c r="AH7" s="101"/>
      <c r="AI7" s="101"/>
      <c r="AJ7" s="101"/>
      <c r="AK7" s="102"/>
      <c r="AL7" s="126" t="s">
        <v>350</v>
      </c>
      <c r="AM7" s="127"/>
      <c r="AN7" s="127"/>
      <c r="AO7" s="127"/>
      <c r="AP7" s="127"/>
      <c r="AQ7" s="127"/>
      <c r="AR7" s="127"/>
      <c r="AS7" s="128"/>
    </row>
    <row r="8" spans="1:45" s="59" customFormat="1" ht="14.1" customHeight="1" x14ac:dyDescent="0.2">
      <c r="A8" s="60" t="s">
        <v>353</v>
      </c>
      <c r="B8" s="107" t="s">
        <v>354</v>
      </c>
      <c r="C8" s="107"/>
      <c r="D8" s="107"/>
      <c r="E8" s="107"/>
      <c r="F8" s="107"/>
      <c r="G8" s="107"/>
      <c r="H8" s="107"/>
      <c r="I8" s="107"/>
      <c r="J8" s="108"/>
      <c r="K8" s="94">
        <v>1.5</v>
      </c>
      <c r="L8" s="95"/>
      <c r="M8" s="95"/>
      <c r="N8" s="95"/>
      <c r="O8" s="96"/>
      <c r="P8" s="97">
        <v>5</v>
      </c>
      <c r="Q8" s="98"/>
      <c r="R8" s="98"/>
      <c r="S8" s="99"/>
      <c r="T8" s="91">
        <v>25</v>
      </c>
      <c r="U8" s="92"/>
      <c r="V8" s="92"/>
      <c r="W8" s="92"/>
      <c r="X8" s="92"/>
      <c r="Y8" s="92"/>
      <c r="Z8" s="92"/>
      <c r="AA8" s="93"/>
      <c r="AB8" s="91">
        <v>75</v>
      </c>
      <c r="AC8" s="92"/>
      <c r="AD8" s="92"/>
      <c r="AE8" s="93"/>
      <c r="AF8" s="100">
        <v>1138.55</v>
      </c>
      <c r="AG8" s="101"/>
      <c r="AH8" s="101"/>
      <c r="AI8" s="101"/>
      <c r="AJ8" s="101"/>
      <c r="AK8" s="102"/>
      <c r="AL8" s="126" t="s">
        <v>350</v>
      </c>
      <c r="AM8" s="127"/>
      <c r="AN8" s="127"/>
      <c r="AO8" s="127"/>
      <c r="AP8" s="127"/>
      <c r="AQ8" s="127"/>
      <c r="AR8" s="127"/>
      <c r="AS8" s="128"/>
    </row>
    <row r="9" spans="1:45" s="59" customFormat="1" ht="14.1" customHeight="1" x14ac:dyDescent="0.2">
      <c r="A9" s="113" t="s">
        <v>565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45" s="59" customFormat="1" ht="14.1" customHeight="1" x14ac:dyDescent="0.2">
      <c r="A10" s="60" t="s">
        <v>355</v>
      </c>
      <c r="B10" s="107" t="s">
        <v>356</v>
      </c>
      <c r="C10" s="107"/>
      <c r="D10" s="107"/>
      <c r="E10" s="107"/>
      <c r="F10" s="107"/>
      <c r="G10" s="107"/>
      <c r="H10" s="107"/>
      <c r="I10" s="107"/>
      <c r="J10" s="108"/>
      <c r="K10" s="94">
        <v>1.5</v>
      </c>
      <c r="L10" s="95"/>
      <c r="M10" s="95"/>
      <c r="N10" s="95"/>
      <c r="O10" s="96"/>
      <c r="P10" s="97">
        <v>4</v>
      </c>
      <c r="Q10" s="98"/>
      <c r="R10" s="98"/>
      <c r="S10" s="99"/>
      <c r="T10" s="91">
        <v>35</v>
      </c>
      <c r="U10" s="92"/>
      <c r="V10" s="92"/>
      <c r="W10" s="92"/>
      <c r="X10" s="92"/>
      <c r="Y10" s="92"/>
      <c r="Z10" s="92"/>
      <c r="AA10" s="93"/>
      <c r="AB10" s="91">
        <v>75</v>
      </c>
      <c r="AC10" s="92"/>
      <c r="AD10" s="92"/>
      <c r="AE10" s="93"/>
      <c r="AF10" s="100" t="s">
        <v>288</v>
      </c>
      <c r="AG10" s="101"/>
      <c r="AH10" s="101"/>
      <c r="AI10" s="101"/>
      <c r="AJ10" s="101"/>
      <c r="AK10" s="102"/>
      <c r="AL10" s="126" t="s">
        <v>350</v>
      </c>
      <c r="AM10" s="127"/>
      <c r="AN10" s="127"/>
      <c r="AO10" s="127"/>
      <c r="AP10" s="127"/>
      <c r="AQ10" s="127"/>
      <c r="AR10" s="127"/>
      <c r="AS10" s="128"/>
    </row>
    <row r="11" spans="1:45" s="59" customFormat="1" ht="14.1" customHeight="1" x14ac:dyDescent="0.2">
      <c r="A11" s="60" t="s">
        <v>357</v>
      </c>
      <c r="B11" s="107" t="s">
        <v>358</v>
      </c>
      <c r="C11" s="107"/>
      <c r="D11" s="107"/>
      <c r="E11" s="107"/>
      <c r="F11" s="107"/>
      <c r="G11" s="107"/>
      <c r="H11" s="107"/>
      <c r="I11" s="107"/>
      <c r="J11" s="108"/>
      <c r="K11" s="94">
        <v>1.5</v>
      </c>
      <c r="L11" s="95"/>
      <c r="M11" s="95"/>
      <c r="N11" s="95"/>
      <c r="O11" s="96"/>
      <c r="P11" s="97">
        <v>4</v>
      </c>
      <c r="Q11" s="98"/>
      <c r="R11" s="98"/>
      <c r="S11" s="99"/>
      <c r="T11" s="91">
        <v>50</v>
      </c>
      <c r="U11" s="92"/>
      <c r="V11" s="92"/>
      <c r="W11" s="92"/>
      <c r="X11" s="92"/>
      <c r="Y11" s="92"/>
      <c r="Z11" s="92"/>
      <c r="AA11" s="93"/>
      <c r="AB11" s="91">
        <v>75</v>
      </c>
      <c r="AC11" s="92"/>
      <c r="AD11" s="92"/>
      <c r="AE11" s="93"/>
      <c r="AF11" s="100">
        <v>2500.52</v>
      </c>
      <c r="AG11" s="101"/>
      <c r="AH11" s="101"/>
      <c r="AI11" s="101"/>
      <c r="AJ11" s="101"/>
      <c r="AK11" s="102"/>
      <c r="AL11" s="126" t="s">
        <v>350</v>
      </c>
      <c r="AM11" s="127"/>
      <c r="AN11" s="127"/>
      <c r="AO11" s="127"/>
      <c r="AP11" s="127"/>
      <c r="AQ11" s="127"/>
      <c r="AR11" s="127"/>
      <c r="AS11" s="128"/>
    </row>
    <row r="12" spans="1:45" s="59" customFormat="1" ht="14.1" customHeight="1" x14ac:dyDescent="0.2">
      <c r="A12" s="60" t="s">
        <v>359</v>
      </c>
      <c r="B12" s="107" t="s">
        <v>360</v>
      </c>
      <c r="C12" s="107"/>
      <c r="D12" s="107"/>
      <c r="E12" s="107"/>
      <c r="F12" s="107"/>
      <c r="G12" s="107"/>
      <c r="H12" s="107"/>
      <c r="I12" s="107"/>
      <c r="J12" s="108"/>
      <c r="K12" s="94">
        <v>1.5</v>
      </c>
      <c r="L12" s="95"/>
      <c r="M12" s="95"/>
      <c r="N12" s="95"/>
      <c r="O12" s="96"/>
      <c r="P12" s="97">
        <v>6</v>
      </c>
      <c r="Q12" s="98"/>
      <c r="R12" s="98"/>
      <c r="S12" s="99"/>
      <c r="T12" s="91">
        <v>110</v>
      </c>
      <c r="U12" s="92"/>
      <c r="V12" s="92"/>
      <c r="W12" s="92"/>
      <c r="X12" s="92"/>
      <c r="Y12" s="92"/>
      <c r="Z12" s="92"/>
      <c r="AA12" s="93"/>
      <c r="AB12" s="91">
        <v>75</v>
      </c>
      <c r="AC12" s="92"/>
      <c r="AD12" s="92"/>
      <c r="AE12" s="93"/>
      <c r="AF12" s="100">
        <v>5000.68</v>
      </c>
      <c r="AG12" s="101"/>
      <c r="AH12" s="101"/>
      <c r="AI12" s="101"/>
      <c r="AJ12" s="101"/>
      <c r="AK12" s="102"/>
      <c r="AL12" s="126" t="s">
        <v>350</v>
      </c>
      <c r="AM12" s="127"/>
      <c r="AN12" s="127"/>
      <c r="AO12" s="127"/>
      <c r="AP12" s="127"/>
      <c r="AQ12" s="127"/>
      <c r="AR12" s="127"/>
      <c r="AS12" s="128"/>
    </row>
    <row r="13" spans="1:45" s="59" customFormat="1" ht="18" customHeight="1" x14ac:dyDescent="0.2">
      <c r="A13" s="60" t="s">
        <v>361</v>
      </c>
      <c r="B13" s="107" t="s">
        <v>362</v>
      </c>
      <c r="C13" s="107"/>
      <c r="D13" s="107"/>
      <c r="E13" s="107"/>
      <c r="F13" s="107"/>
      <c r="G13" s="107"/>
      <c r="H13" s="107"/>
      <c r="I13" s="107"/>
      <c r="J13" s="108"/>
      <c r="K13" s="94">
        <v>1.5</v>
      </c>
      <c r="L13" s="95"/>
      <c r="M13" s="95"/>
      <c r="N13" s="95"/>
      <c r="O13" s="96"/>
      <c r="P13" s="97">
        <v>6</v>
      </c>
      <c r="Q13" s="98"/>
      <c r="R13" s="98"/>
      <c r="S13" s="99"/>
      <c r="T13" s="91">
        <v>200</v>
      </c>
      <c r="U13" s="92"/>
      <c r="V13" s="92"/>
      <c r="W13" s="92"/>
      <c r="X13" s="92"/>
      <c r="Y13" s="92"/>
      <c r="Z13" s="92"/>
      <c r="AA13" s="93"/>
      <c r="AB13" s="91">
        <v>75</v>
      </c>
      <c r="AC13" s="92"/>
      <c r="AD13" s="92"/>
      <c r="AE13" s="93"/>
      <c r="AF13" s="100">
        <v>8436.2199999999993</v>
      </c>
      <c r="AG13" s="101"/>
      <c r="AH13" s="101"/>
      <c r="AI13" s="101"/>
      <c r="AJ13" s="101"/>
      <c r="AK13" s="102"/>
      <c r="AL13" s="126" t="s">
        <v>350</v>
      </c>
      <c r="AM13" s="127"/>
      <c r="AN13" s="127"/>
      <c r="AO13" s="127"/>
      <c r="AP13" s="127"/>
      <c r="AQ13" s="127"/>
      <c r="AR13" s="127"/>
      <c r="AS13" s="128"/>
    </row>
    <row r="14" spans="1:45" s="59" customFormat="1" ht="14.1" customHeight="1" x14ac:dyDescent="0.2">
      <c r="A14" s="113" t="s">
        <v>564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</row>
    <row r="15" spans="1:45" s="59" customFormat="1" ht="14.1" customHeight="1" x14ac:dyDescent="0.2">
      <c r="A15" s="60" t="s">
        <v>364</v>
      </c>
      <c r="B15" s="111" t="s">
        <v>365</v>
      </c>
      <c r="C15" s="111"/>
      <c r="D15" s="111"/>
      <c r="E15" s="111"/>
      <c r="F15" s="111"/>
      <c r="G15" s="111"/>
      <c r="H15" s="111"/>
      <c r="I15" s="111"/>
      <c r="J15" s="111"/>
      <c r="K15" s="129">
        <v>1.5</v>
      </c>
      <c r="L15" s="129"/>
      <c r="M15" s="129"/>
      <c r="N15" s="129"/>
      <c r="O15" s="129"/>
      <c r="P15" s="130">
        <v>6</v>
      </c>
      <c r="Q15" s="130"/>
      <c r="R15" s="130"/>
      <c r="S15" s="130"/>
      <c r="T15" s="143">
        <v>8</v>
      </c>
      <c r="U15" s="143"/>
      <c r="V15" s="143"/>
      <c r="W15" s="143"/>
      <c r="X15" s="143"/>
      <c r="Y15" s="143"/>
      <c r="Z15" s="143"/>
      <c r="AA15" s="143"/>
      <c r="AB15" s="144">
        <v>70</v>
      </c>
      <c r="AC15" s="144"/>
      <c r="AD15" s="144"/>
      <c r="AE15" s="144"/>
      <c r="AF15" s="145">
        <v>1198.92</v>
      </c>
      <c r="AG15" s="145"/>
      <c r="AH15" s="145"/>
      <c r="AI15" s="145"/>
      <c r="AJ15" s="145"/>
      <c r="AK15" s="145"/>
      <c r="AL15" s="103" t="s">
        <v>266</v>
      </c>
      <c r="AM15" s="104"/>
      <c r="AN15" s="104"/>
      <c r="AO15" s="104"/>
      <c r="AP15" s="104"/>
      <c r="AQ15" s="104"/>
      <c r="AR15" s="104"/>
      <c r="AS15" s="105"/>
    </row>
    <row r="16" spans="1:45" s="59" customFormat="1" ht="14.1" customHeight="1" x14ac:dyDescent="0.2">
      <c r="A16" s="60" t="s">
        <v>366</v>
      </c>
      <c r="B16" s="111" t="s">
        <v>367</v>
      </c>
      <c r="C16" s="111"/>
      <c r="D16" s="111"/>
      <c r="E16" s="111"/>
      <c r="F16" s="111"/>
      <c r="G16" s="111"/>
      <c r="H16" s="111"/>
      <c r="I16" s="111"/>
      <c r="J16" s="111"/>
      <c r="K16" s="129">
        <v>1.5</v>
      </c>
      <c r="L16" s="129"/>
      <c r="M16" s="129"/>
      <c r="N16" s="129"/>
      <c r="O16" s="129"/>
      <c r="P16" s="130">
        <v>6</v>
      </c>
      <c r="Q16" s="130"/>
      <c r="R16" s="130"/>
      <c r="S16" s="130"/>
      <c r="T16" s="143">
        <v>12</v>
      </c>
      <c r="U16" s="143"/>
      <c r="V16" s="143"/>
      <c r="W16" s="143"/>
      <c r="X16" s="143"/>
      <c r="Y16" s="143"/>
      <c r="Z16" s="143"/>
      <c r="AA16" s="143"/>
      <c r="AB16" s="144">
        <v>70</v>
      </c>
      <c r="AC16" s="144"/>
      <c r="AD16" s="144"/>
      <c r="AE16" s="144"/>
      <c r="AF16" s="145">
        <v>1286.67</v>
      </c>
      <c r="AG16" s="145"/>
      <c r="AH16" s="145"/>
      <c r="AI16" s="145"/>
      <c r="AJ16" s="145"/>
      <c r="AK16" s="145"/>
      <c r="AL16" s="103" t="s">
        <v>266</v>
      </c>
      <c r="AM16" s="104"/>
      <c r="AN16" s="104"/>
      <c r="AO16" s="104"/>
      <c r="AP16" s="104"/>
      <c r="AQ16" s="104"/>
      <c r="AR16" s="104"/>
      <c r="AS16" s="105"/>
    </row>
    <row r="17" spans="1:45" s="59" customFormat="1" ht="14.1" customHeight="1" x14ac:dyDescent="0.2">
      <c r="A17" s="60" t="s">
        <v>368</v>
      </c>
      <c r="B17" s="111" t="s">
        <v>369</v>
      </c>
      <c r="C17" s="111"/>
      <c r="D17" s="111"/>
      <c r="E17" s="111"/>
      <c r="F17" s="111"/>
      <c r="G17" s="111"/>
      <c r="H17" s="111"/>
      <c r="I17" s="111"/>
      <c r="J17" s="111"/>
      <c r="K17" s="129">
        <v>1.5</v>
      </c>
      <c r="L17" s="129"/>
      <c r="M17" s="129"/>
      <c r="N17" s="129"/>
      <c r="O17" s="129"/>
      <c r="P17" s="130">
        <v>6</v>
      </c>
      <c r="Q17" s="130"/>
      <c r="R17" s="130"/>
      <c r="S17" s="130"/>
      <c r="T17" s="143">
        <v>18</v>
      </c>
      <c r="U17" s="143"/>
      <c r="V17" s="143"/>
      <c r="W17" s="143"/>
      <c r="X17" s="143"/>
      <c r="Y17" s="143"/>
      <c r="Z17" s="143"/>
      <c r="AA17" s="143"/>
      <c r="AB17" s="144">
        <v>70</v>
      </c>
      <c r="AC17" s="144"/>
      <c r="AD17" s="144"/>
      <c r="AE17" s="144"/>
      <c r="AF17" s="145">
        <v>1281.8399999999999</v>
      </c>
      <c r="AG17" s="145"/>
      <c r="AH17" s="145"/>
      <c r="AI17" s="145"/>
      <c r="AJ17" s="145"/>
      <c r="AK17" s="145"/>
      <c r="AL17" s="103" t="s">
        <v>266</v>
      </c>
      <c r="AM17" s="104"/>
      <c r="AN17" s="104"/>
      <c r="AO17" s="104"/>
      <c r="AP17" s="104"/>
      <c r="AQ17" s="104"/>
      <c r="AR17" s="104"/>
      <c r="AS17" s="105"/>
    </row>
    <row r="18" spans="1:45" s="59" customFormat="1" ht="14.1" customHeight="1" x14ac:dyDescent="0.2">
      <c r="A18" s="60" t="s">
        <v>370</v>
      </c>
      <c r="B18" s="111" t="s">
        <v>371</v>
      </c>
      <c r="C18" s="111"/>
      <c r="D18" s="111"/>
      <c r="E18" s="111"/>
      <c r="F18" s="111"/>
      <c r="G18" s="111"/>
      <c r="H18" s="111"/>
      <c r="I18" s="111"/>
      <c r="J18" s="111"/>
      <c r="K18" s="129">
        <v>1.5</v>
      </c>
      <c r="L18" s="129"/>
      <c r="M18" s="129"/>
      <c r="N18" s="129"/>
      <c r="O18" s="129"/>
      <c r="P18" s="130">
        <v>6</v>
      </c>
      <c r="Q18" s="130"/>
      <c r="R18" s="130"/>
      <c r="S18" s="130"/>
      <c r="T18" s="143">
        <v>25</v>
      </c>
      <c r="U18" s="143"/>
      <c r="V18" s="143"/>
      <c r="W18" s="143"/>
      <c r="X18" s="143"/>
      <c r="Y18" s="143"/>
      <c r="Z18" s="143"/>
      <c r="AA18" s="143"/>
      <c r="AB18" s="144">
        <v>70</v>
      </c>
      <c r="AC18" s="144"/>
      <c r="AD18" s="144"/>
      <c r="AE18" s="144"/>
      <c r="AF18" s="145">
        <v>1481.25</v>
      </c>
      <c r="AG18" s="145"/>
      <c r="AH18" s="145"/>
      <c r="AI18" s="145"/>
      <c r="AJ18" s="145"/>
      <c r="AK18" s="145"/>
      <c r="AL18" s="103" t="s">
        <v>266</v>
      </c>
      <c r="AM18" s="104"/>
      <c r="AN18" s="104"/>
      <c r="AO18" s="104"/>
      <c r="AP18" s="104"/>
      <c r="AQ18" s="104"/>
      <c r="AR18" s="104"/>
      <c r="AS18" s="105"/>
    </row>
    <row r="19" spans="1:45" s="59" customFormat="1" ht="14.1" customHeight="1" x14ac:dyDescent="0.2">
      <c r="A19" s="113" t="s">
        <v>566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</row>
    <row r="20" spans="1:45" s="59" customFormat="1" ht="14.1" customHeight="1" x14ac:dyDescent="0.2">
      <c r="A20" s="60" t="s">
        <v>372</v>
      </c>
      <c r="B20" s="111" t="s">
        <v>373</v>
      </c>
      <c r="C20" s="111"/>
      <c r="D20" s="111"/>
      <c r="E20" s="111"/>
      <c r="F20" s="111"/>
      <c r="G20" s="111"/>
      <c r="H20" s="111"/>
      <c r="I20" s="111"/>
      <c r="J20" s="111"/>
      <c r="K20" s="129">
        <v>1.5</v>
      </c>
      <c r="L20" s="129"/>
      <c r="M20" s="129"/>
      <c r="N20" s="129"/>
      <c r="O20" s="129"/>
      <c r="P20" s="130">
        <v>6</v>
      </c>
      <c r="Q20" s="130"/>
      <c r="R20" s="130"/>
      <c r="S20" s="130"/>
      <c r="T20" s="143">
        <v>35</v>
      </c>
      <c r="U20" s="143"/>
      <c r="V20" s="143"/>
      <c r="W20" s="143"/>
      <c r="X20" s="143"/>
      <c r="Y20" s="143"/>
      <c r="Z20" s="143"/>
      <c r="AA20" s="143"/>
      <c r="AB20" s="144">
        <v>70</v>
      </c>
      <c r="AC20" s="144"/>
      <c r="AD20" s="144"/>
      <c r="AE20" s="144"/>
      <c r="AF20" s="145">
        <v>2391.58</v>
      </c>
      <c r="AG20" s="145"/>
      <c r="AH20" s="145"/>
      <c r="AI20" s="145"/>
      <c r="AJ20" s="145"/>
      <c r="AK20" s="145"/>
      <c r="AL20" s="103" t="s">
        <v>266</v>
      </c>
      <c r="AM20" s="104"/>
      <c r="AN20" s="104"/>
      <c r="AO20" s="104"/>
      <c r="AP20" s="104"/>
      <c r="AQ20" s="104"/>
      <c r="AR20" s="104"/>
      <c r="AS20" s="105"/>
    </row>
    <row r="21" spans="1:45" s="59" customFormat="1" ht="18" customHeight="1" x14ac:dyDescent="0.2">
      <c r="A21" s="60" t="s">
        <v>374</v>
      </c>
      <c r="B21" s="115" t="s">
        <v>375</v>
      </c>
      <c r="C21" s="115"/>
      <c r="D21" s="115"/>
      <c r="E21" s="115"/>
      <c r="F21" s="115"/>
      <c r="G21" s="115"/>
      <c r="H21" s="115"/>
      <c r="I21" s="115"/>
      <c r="J21" s="115"/>
      <c r="K21" s="129">
        <v>1.5</v>
      </c>
      <c r="L21" s="129"/>
      <c r="M21" s="129"/>
      <c r="N21" s="129"/>
      <c r="O21" s="129"/>
      <c r="P21" s="130">
        <v>6</v>
      </c>
      <c r="Q21" s="130"/>
      <c r="R21" s="130"/>
      <c r="S21" s="130"/>
      <c r="T21" s="143">
        <v>50</v>
      </c>
      <c r="U21" s="143"/>
      <c r="V21" s="143"/>
      <c r="W21" s="143"/>
      <c r="X21" s="143"/>
      <c r="Y21" s="143"/>
      <c r="Z21" s="143"/>
      <c r="AA21" s="143"/>
      <c r="AB21" s="144">
        <v>70</v>
      </c>
      <c r="AC21" s="144"/>
      <c r="AD21" s="144"/>
      <c r="AE21" s="144"/>
      <c r="AF21" s="145">
        <v>2996.87</v>
      </c>
      <c r="AG21" s="145"/>
      <c r="AH21" s="145"/>
      <c r="AI21" s="145"/>
      <c r="AJ21" s="145"/>
      <c r="AK21" s="145"/>
      <c r="AL21" s="103" t="s">
        <v>266</v>
      </c>
      <c r="AM21" s="104"/>
      <c r="AN21" s="104"/>
      <c r="AO21" s="104"/>
      <c r="AP21" s="104"/>
      <c r="AQ21" s="104"/>
      <c r="AR21" s="104"/>
      <c r="AS21" s="105"/>
    </row>
    <row r="22" spans="1:45" s="59" customFormat="1" ht="14.1" customHeight="1" x14ac:dyDescent="0.2">
      <c r="A22" s="60" t="s">
        <v>376</v>
      </c>
      <c r="B22" s="115" t="s">
        <v>377</v>
      </c>
      <c r="C22" s="115"/>
      <c r="D22" s="115"/>
      <c r="E22" s="115"/>
      <c r="F22" s="115"/>
      <c r="G22" s="115"/>
      <c r="H22" s="115"/>
      <c r="I22" s="115"/>
      <c r="J22" s="115"/>
      <c r="K22" s="129">
        <v>1.5</v>
      </c>
      <c r="L22" s="129"/>
      <c r="M22" s="129"/>
      <c r="N22" s="129"/>
      <c r="O22" s="129"/>
      <c r="P22" s="130">
        <v>6</v>
      </c>
      <c r="Q22" s="130"/>
      <c r="R22" s="130"/>
      <c r="S22" s="130"/>
      <c r="T22" s="143">
        <v>80</v>
      </c>
      <c r="U22" s="143"/>
      <c r="V22" s="143"/>
      <c r="W22" s="143"/>
      <c r="X22" s="143"/>
      <c r="Y22" s="143"/>
      <c r="Z22" s="143"/>
      <c r="AA22" s="143"/>
      <c r="AB22" s="144">
        <v>70</v>
      </c>
      <c r="AC22" s="144"/>
      <c r="AD22" s="144"/>
      <c r="AE22" s="144"/>
      <c r="AF22" s="145">
        <v>4009.25</v>
      </c>
      <c r="AG22" s="145"/>
      <c r="AH22" s="145"/>
      <c r="AI22" s="145"/>
      <c r="AJ22" s="145"/>
      <c r="AK22" s="145"/>
      <c r="AL22" s="103" t="s">
        <v>266</v>
      </c>
      <c r="AM22" s="104"/>
      <c r="AN22" s="104"/>
      <c r="AO22" s="104"/>
      <c r="AP22" s="104"/>
      <c r="AQ22" s="104"/>
      <c r="AR22" s="104"/>
      <c r="AS22" s="105"/>
    </row>
    <row r="23" spans="1:45" s="59" customFormat="1" ht="14.1" customHeight="1" x14ac:dyDescent="0.2">
      <c r="A23" s="60" t="s">
        <v>378</v>
      </c>
      <c r="B23" s="115" t="s">
        <v>379</v>
      </c>
      <c r="C23" s="115"/>
      <c r="D23" s="115"/>
      <c r="E23" s="115"/>
      <c r="F23" s="115"/>
      <c r="G23" s="115"/>
      <c r="H23" s="115"/>
      <c r="I23" s="115"/>
      <c r="J23" s="115"/>
      <c r="K23" s="129">
        <v>1.5</v>
      </c>
      <c r="L23" s="129"/>
      <c r="M23" s="129"/>
      <c r="N23" s="129"/>
      <c r="O23" s="129"/>
      <c r="P23" s="130">
        <v>6</v>
      </c>
      <c r="Q23" s="130"/>
      <c r="R23" s="130"/>
      <c r="S23" s="130"/>
      <c r="T23" s="143">
        <v>110</v>
      </c>
      <c r="U23" s="143"/>
      <c r="V23" s="143"/>
      <c r="W23" s="143"/>
      <c r="X23" s="143"/>
      <c r="Y23" s="143"/>
      <c r="Z23" s="143"/>
      <c r="AA23" s="143"/>
      <c r="AB23" s="144">
        <v>70</v>
      </c>
      <c r="AC23" s="144"/>
      <c r="AD23" s="144"/>
      <c r="AE23" s="144"/>
      <c r="AF23" s="145">
        <v>5296.23</v>
      </c>
      <c r="AG23" s="145"/>
      <c r="AH23" s="145"/>
      <c r="AI23" s="145"/>
      <c r="AJ23" s="145"/>
      <c r="AK23" s="145"/>
      <c r="AL23" s="103" t="s">
        <v>266</v>
      </c>
      <c r="AM23" s="104"/>
      <c r="AN23" s="104"/>
      <c r="AO23" s="104"/>
      <c r="AP23" s="104"/>
      <c r="AQ23" s="104"/>
      <c r="AR23" s="104"/>
      <c r="AS23" s="105"/>
    </row>
    <row r="24" spans="1:45" s="59" customFormat="1" ht="14.1" customHeight="1" x14ac:dyDescent="0.2">
      <c r="A24" s="60" t="s">
        <v>380</v>
      </c>
      <c r="B24" s="115" t="s">
        <v>381</v>
      </c>
      <c r="C24" s="115"/>
      <c r="D24" s="115"/>
      <c r="E24" s="115"/>
      <c r="F24" s="115"/>
      <c r="G24" s="115"/>
      <c r="H24" s="115"/>
      <c r="I24" s="115"/>
      <c r="J24" s="115"/>
      <c r="K24" s="129">
        <v>1.5</v>
      </c>
      <c r="L24" s="129"/>
      <c r="M24" s="129"/>
      <c r="N24" s="129"/>
      <c r="O24" s="129"/>
      <c r="P24" s="130">
        <v>6</v>
      </c>
      <c r="Q24" s="130"/>
      <c r="R24" s="130"/>
      <c r="S24" s="130"/>
      <c r="T24" s="143">
        <v>140</v>
      </c>
      <c r="U24" s="143"/>
      <c r="V24" s="143"/>
      <c r="W24" s="143"/>
      <c r="X24" s="143"/>
      <c r="Y24" s="143"/>
      <c r="Z24" s="143"/>
      <c r="AA24" s="143"/>
      <c r="AB24" s="144">
        <v>70</v>
      </c>
      <c r="AC24" s="144"/>
      <c r="AD24" s="144"/>
      <c r="AE24" s="144"/>
      <c r="AF24" s="145">
        <v>7660.83</v>
      </c>
      <c r="AG24" s="145"/>
      <c r="AH24" s="145"/>
      <c r="AI24" s="145"/>
      <c r="AJ24" s="145"/>
      <c r="AK24" s="145"/>
      <c r="AL24" s="103" t="s">
        <v>266</v>
      </c>
      <c r="AM24" s="104"/>
      <c r="AN24" s="104"/>
      <c r="AO24" s="104"/>
      <c r="AP24" s="104"/>
      <c r="AQ24" s="104"/>
      <c r="AR24" s="104"/>
      <c r="AS24" s="105"/>
    </row>
    <row r="25" spans="1:45" s="59" customFormat="1" ht="14.1" customHeight="1" x14ac:dyDescent="0.2">
      <c r="A25" s="60" t="s">
        <v>382</v>
      </c>
      <c r="B25" s="115" t="s">
        <v>383</v>
      </c>
      <c r="C25" s="115"/>
      <c r="D25" s="115"/>
      <c r="E25" s="115"/>
      <c r="F25" s="115"/>
      <c r="G25" s="115"/>
      <c r="H25" s="115"/>
      <c r="I25" s="115"/>
      <c r="J25" s="115"/>
      <c r="K25" s="129">
        <v>1.5</v>
      </c>
      <c r="L25" s="129"/>
      <c r="M25" s="129"/>
      <c r="N25" s="129"/>
      <c r="O25" s="129"/>
      <c r="P25" s="130">
        <v>6</v>
      </c>
      <c r="Q25" s="130"/>
      <c r="R25" s="130"/>
      <c r="S25" s="130"/>
      <c r="T25" s="143">
        <v>200</v>
      </c>
      <c r="U25" s="143"/>
      <c r="V25" s="143"/>
      <c r="W25" s="143"/>
      <c r="X25" s="143"/>
      <c r="Y25" s="143"/>
      <c r="Z25" s="143"/>
      <c r="AA25" s="143"/>
      <c r="AB25" s="144">
        <v>70</v>
      </c>
      <c r="AC25" s="144"/>
      <c r="AD25" s="144"/>
      <c r="AE25" s="144"/>
      <c r="AF25" s="145">
        <v>11305.83</v>
      </c>
      <c r="AG25" s="145"/>
      <c r="AH25" s="145"/>
      <c r="AI25" s="145"/>
      <c r="AJ25" s="145"/>
      <c r="AK25" s="145"/>
      <c r="AL25" s="103" t="s">
        <v>266</v>
      </c>
      <c r="AM25" s="104"/>
      <c r="AN25" s="104"/>
      <c r="AO25" s="104"/>
      <c r="AP25" s="104"/>
      <c r="AQ25" s="104"/>
      <c r="AR25" s="104"/>
      <c r="AS25" s="105"/>
    </row>
    <row r="26" spans="1:45" s="59" customFormat="1" ht="14.1" customHeight="1" x14ac:dyDescent="0.2">
      <c r="A26" s="60" t="s">
        <v>384</v>
      </c>
      <c r="B26" s="115" t="s">
        <v>385</v>
      </c>
      <c r="C26" s="115"/>
      <c r="D26" s="115"/>
      <c r="E26" s="115"/>
      <c r="F26" s="115"/>
      <c r="G26" s="115"/>
      <c r="H26" s="115"/>
      <c r="I26" s="115"/>
      <c r="J26" s="115"/>
      <c r="K26" s="129">
        <v>1.5</v>
      </c>
      <c r="L26" s="129"/>
      <c r="M26" s="129"/>
      <c r="N26" s="129"/>
      <c r="O26" s="129"/>
      <c r="P26" s="130">
        <v>6</v>
      </c>
      <c r="Q26" s="130"/>
      <c r="R26" s="130"/>
      <c r="S26" s="130"/>
      <c r="T26" s="143">
        <v>300</v>
      </c>
      <c r="U26" s="143"/>
      <c r="V26" s="143"/>
      <c r="W26" s="143"/>
      <c r="X26" s="143"/>
      <c r="Y26" s="143"/>
      <c r="Z26" s="143"/>
      <c r="AA26" s="143"/>
      <c r="AB26" s="144">
        <v>70</v>
      </c>
      <c r="AC26" s="144"/>
      <c r="AD26" s="144"/>
      <c r="AE26" s="144"/>
      <c r="AF26" s="145">
        <v>14212.04</v>
      </c>
      <c r="AG26" s="145"/>
      <c r="AH26" s="145"/>
      <c r="AI26" s="145"/>
      <c r="AJ26" s="145"/>
      <c r="AK26" s="145"/>
      <c r="AL26" s="103" t="s">
        <v>266</v>
      </c>
      <c r="AM26" s="104"/>
      <c r="AN26" s="104"/>
      <c r="AO26" s="104"/>
      <c r="AP26" s="104"/>
      <c r="AQ26" s="104"/>
      <c r="AR26" s="104"/>
      <c r="AS26" s="105"/>
    </row>
    <row r="27" spans="1:45" s="59" customFormat="1" ht="14.1" customHeight="1" x14ac:dyDescent="0.2">
      <c r="A27" s="60" t="s">
        <v>386</v>
      </c>
      <c r="B27" s="115" t="s">
        <v>387</v>
      </c>
      <c r="C27" s="115"/>
      <c r="D27" s="115"/>
      <c r="E27" s="115"/>
      <c r="F27" s="115"/>
      <c r="G27" s="115"/>
      <c r="H27" s="115"/>
      <c r="I27" s="115"/>
      <c r="J27" s="115"/>
      <c r="K27" s="129">
        <v>1.5</v>
      </c>
      <c r="L27" s="129"/>
      <c r="M27" s="129"/>
      <c r="N27" s="129"/>
      <c r="O27" s="129"/>
      <c r="P27" s="130">
        <v>6</v>
      </c>
      <c r="Q27" s="130"/>
      <c r="R27" s="130"/>
      <c r="S27" s="130"/>
      <c r="T27" s="143">
        <v>425</v>
      </c>
      <c r="U27" s="143"/>
      <c r="V27" s="143"/>
      <c r="W27" s="143"/>
      <c r="X27" s="143"/>
      <c r="Y27" s="143"/>
      <c r="Z27" s="143"/>
      <c r="AA27" s="143"/>
      <c r="AB27" s="144">
        <v>70</v>
      </c>
      <c r="AC27" s="144"/>
      <c r="AD27" s="144"/>
      <c r="AE27" s="144"/>
      <c r="AF27" s="145">
        <v>25136.86</v>
      </c>
      <c r="AG27" s="145"/>
      <c r="AH27" s="145"/>
      <c r="AI27" s="145"/>
      <c r="AJ27" s="145"/>
      <c r="AK27" s="145"/>
      <c r="AL27" s="103" t="s">
        <v>266</v>
      </c>
      <c r="AM27" s="104"/>
      <c r="AN27" s="104"/>
      <c r="AO27" s="104"/>
      <c r="AP27" s="104"/>
      <c r="AQ27" s="104"/>
      <c r="AR27" s="104"/>
      <c r="AS27" s="105"/>
    </row>
    <row r="28" spans="1:45" s="59" customFormat="1" ht="14.1" customHeight="1" x14ac:dyDescent="0.2">
      <c r="A28" s="60" t="s">
        <v>388</v>
      </c>
      <c r="B28" s="115" t="s">
        <v>389</v>
      </c>
      <c r="C28" s="115"/>
      <c r="D28" s="115"/>
      <c r="E28" s="115"/>
      <c r="F28" s="115"/>
      <c r="G28" s="115"/>
      <c r="H28" s="115"/>
      <c r="I28" s="115"/>
      <c r="J28" s="115"/>
      <c r="K28" s="129">
        <v>1.5</v>
      </c>
      <c r="L28" s="129"/>
      <c r="M28" s="129"/>
      <c r="N28" s="129"/>
      <c r="O28" s="129"/>
      <c r="P28" s="130">
        <v>6</v>
      </c>
      <c r="Q28" s="130"/>
      <c r="R28" s="130"/>
      <c r="S28" s="130"/>
      <c r="T28" s="143">
        <v>600</v>
      </c>
      <c r="U28" s="143"/>
      <c r="V28" s="143"/>
      <c r="W28" s="143"/>
      <c r="X28" s="143"/>
      <c r="Y28" s="143"/>
      <c r="Z28" s="143"/>
      <c r="AA28" s="143"/>
      <c r="AB28" s="144">
        <v>70</v>
      </c>
      <c r="AC28" s="144"/>
      <c r="AD28" s="144"/>
      <c r="AE28" s="144"/>
      <c r="AF28" s="145">
        <v>28275.439999999999</v>
      </c>
      <c r="AG28" s="145"/>
      <c r="AH28" s="145"/>
      <c r="AI28" s="145"/>
      <c r="AJ28" s="145"/>
      <c r="AK28" s="145"/>
      <c r="AL28" s="103" t="s">
        <v>266</v>
      </c>
      <c r="AM28" s="104"/>
      <c r="AN28" s="104"/>
      <c r="AO28" s="104"/>
      <c r="AP28" s="104"/>
      <c r="AQ28" s="104"/>
      <c r="AR28" s="104"/>
      <c r="AS28" s="105"/>
    </row>
    <row r="29" spans="1:45" s="59" customFormat="1" ht="14.1" customHeight="1" x14ac:dyDescent="0.2">
      <c r="A29" s="60" t="s">
        <v>390</v>
      </c>
      <c r="B29" s="115" t="s">
        <v>391</v>
      </c>
      <c r="C29" s="115"/>
      <c r="D29" s="115"/>
      <c r="E29" s="115"/>
      <c r="F29" s="115"/>
      <c r="G29" s="115"/>
      <c r="H29" s="115"/>
      <c r="I29" s="115"/>
      <c r="J29" s="115"/>
      <c r="K29" s="129">
        <v>1.5</v>
      </c>
      <c r="L29" s="129"/>
      <c r="M29" s="129"/>
      <c r="N29" s="129"/>
      <c r="O29" s="129"/>
      <c r="P29" s="130">
        <v>6</v>
      </c>
      <c r="Q29" s="130"/>
      <c r="R29" s="130"/>
      <c r="S29" s="130"/>
      <c r="T29" s="143">
        <v>800</v>
      </c>
      <c r="U29" s="143"/>
      <c r="V29" s="143"/>
      <c r="W29" s="143"/>
      <c r="X29" s="143"/>
      <c r="Y29" s="143"/>
      <c r="Z29" s="143"/>
      <c r="AA29" s="143"/>
      <c r="AB29" s="144">
        <v>70</v>
      </c>
      <c r="AC29" s="144"/>
      <c r="AD29" s="144"/>
      <c r="AE29" s="144"/>
      <c r="AF29" s="145">
        <v>48970.47</v>
      </c>
      <c r="AG29" s="145"/>
      <c r="AH29" s="145"/>
      <c r="AI29" s="145"/>
      <c r="AJ29" s="145"/>
      <c r="AK29" s="145"/>
      <c r="AL29" s="103" t="s">
        <v>266</v>
      </c>
      <c r="AM29" s="104"/>
      <c r="AN29" s="104"/>
      <c r="AO29" s="104"/>
      <c r="AP29" s="104"/>
      <c r="AQ29" s="104"/>
      <c r="AR29" s="104"/>
      <c r="AS29" s="105"/>
    </row>
    <row r="30" spans="1:45" s="59" customFormat="1" ht="21" customHeight="1" x14ac:dyDescent="0.2">
      <c r="A30" s="60" t="s">
        <v>392</v>
      </c>
      <c r="B30" s="146" t="s">
        <v>393</v>
      </c>
      <c r="C30" s="147"/>
      <c r="D30" s="147"/>
      <c r="E30" s="147"/>
      <c r="F30" s="147"/>
      <c r="G30" s="147"/>
      <c r="H30" s="147"/>
      <c r="I30" s="147"/>
      <c r="J30" s="148"/>
      <c r="K30" s="129">
        <v>1.5</v>
      </c>
      <c r="L30" s="129"/>
      <c r="M30" s="129"/>
      <c r="N30" s="129"/>
      <c r="O30" s="129"/>
      <c r="P30" s="130">
        <v>6</v>
      </c>
      <c r="Q30" s="130"/>
      <c r="R30" s="130"/>
      <c r="S30" s="130"/>
      <c r="T30" s="143">
        <v>1000</v>
      </c>
      <c r="U30" s="143"/>
      <c r="V30" s="143"/>
      <c r="W30" s="143"/>
      <c r="X30" s="143"/>
      <c r="Y30" s="143"/>
      <c r="Z30" s="143"/>
      <c r="AA30" s="143"/>
      <c r="AB30" s="144">
        <v>70</v>
      </c>
      <c r="AC30" s="144"/>
      <c r="AD30" s="144"/>
      <c r="AE30" s="144"/>
      <c r="AF30" s="145">
        <v>65380.67</v>
      </c>
      <c r="AG30" s="145"/>
      <c r="AH30" s="145"/>
      <c r="AI30" s="145"/>
      <c r="AJ30" s="145"/>
      <c r="AK30" s="145"/>
      <c r="AL30" s="103" t="s">
        <v>266</v>
      </c>
      <c r="AM30" s="104"/>
      <c r="AN30" s="104"/>
      <c r="AO30" s="104"/>
      <c r="AP30" s="104"/>
      <c r="AQ30" s="104"/>
      <c r="AR30" s="104"/>
      <c r="AS30" s="105"/>
    </row>
    <row r="31" spans="1:45" s="59" customFormat="1" ht="18.75" customHeight="1" x14ac:dyDescent="0.2">
      <c r="A31" s="113" t="s">
        <v>567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</row>
    <row r="32" spans="1:45" s="59" customFormat="1" ht="17.25" customHeight="1" x14ac:dyDescent="0.2">
      <c r="A32" s="60" t="s">
        <v>394</v>
      </c>
      <c r="B32" s="115" t="s">
        <v>568</v>
      </c>
      <c r="C32" s="115"/>
      <c r="D32" s="115"/>
      <c r="E32" s="115"/>
      <c r="F32" s="115"/>
      <c r="G32" s="115"/>
      <c r="H32" s="115"/>
      <c r="I32" s="115"/>
      <c r="J32" s="115"/>
      <c r="K32" s="129">
        <v>3</v>
      </c>
      <c r="L32" s="129"/>
      <c r="M32" s="129"/>
      <c r="N32" s="129"/>
      <c r="O32" s="129"/>
      <c r="P32" s="130">
        <v>10</v>
      </c>
      <c r="Q32" s="130"/>
      <c r="R32" s="130"/>
      <c r="S32" s="130"/>
      <c r="T32" s="143">
        <v>110</v>
      </c>
      <c r="U32" s="143"/>
      <c r="V32" s="143"/>
      <c r="W32" s="143"/>
      <c r="X32" s="143"/>
      <c r="Y32" s="143"/>
      <c r="Z32" s="143"/>
      <c r="AA32" s="143"/>
      <c r="AB32" s="144">
        <v>70</v>
      </c>
      <c r="AC32" s="144"/>
      <c r="AD32" s="144"/>
      <c r="AE32" s="144"/>
      <c r="AF32" s="145">
        <v>9938.77</v>
      </c>
      <c r="AG32" s="145"/>
      <c r="AH32" s="145"/>
      <c r="AI32" s="145"/>
      <c r="AJ32" s="145"/>
      <c r="AK32" s="145"/>
      <c r="AL32" s="103" t="s">
        <v>266</v>
      </c>
      <c r="AM32" s="104"/>
      <c r="AN32" s="104"/>
      <c r="AO32" s="104"/>
      <c r="AP32" s="104"/>
      <c r="AQ32" s="104"/>
      <c r="AR32" s="104"/>
      <c r="AS32" s="105"/>
    </row>
    <row r="33" spans="1:45" s="59" customFormat="1" ht="17.25" customHeight="1" x14ac:dyDescent="0.2">
      <c r="A33" s="60" t="s">
        <v>395</v>
      </c>
      <c r="B33" s="115" t="s">
        <v>569</v>
      </c>
      <c r="C33" s="115"/>
      <c r="D33" s="115"/>
      <c r="E33" s="115"/>
      <c r="F33" s="115"/>
      <c r="G33" s="115"/>
      <c r="H33" s="115"/>
      <c r="I33" s="115"/>
      <c r="J33" s="115"/>
      <c r="K33" s="129">
        <v>3</v>
      </c>
      <c r="L33" s="129"/>
      <c r="M33" s="129"/>
      <c r="N33" s="129"/>
      <c r="O33" s="129"/>
      <c r="P33" s="130">
        <v>10</v>
      </c>
      <c r="Q33" s="130"/>
      <c r="R33" s="130"/>
      <c r="S33" s="130"/>
      <c r="T33" s="143">
        <v>140</v>
      </c>
      <c r="U33" s="143"/>
      <c r="V33" s="143"/>
      <c r="W33" s="143"/>
      <c r="X33" s="143"/>
      <c r="Y33" s="143"/>
      <c r="Z33" s="143"/>
      <c r="AA33" s="143"/>
      <c r="AB33" s="144">
        <v>70</v>
      </c>
      <c r="AC33" s="144"/>
      <c r="AD33" s="144"/>
      <c r="AE33" s="144"/>
      <c r="AF33" s="145">
        <v>11126.82</v>
      </c>
      <c r="AG33" s="145"/>
      <c r="AH33" s="145"/>
      <c r="AI33" s="145"/>
      <c r="AJ33" s="145"/>
      <c r="AK33" s="145"/>
      <c r="AL33" s="103" t="s">
        <v>266</v>
      </c>
      <c r="AM33" s="104"/>
      <c r="AN33" s="104"/>
      <c r="AO33" s="104"/>
      <c r="AP33" s="104"/>
      <c r="AQ33" s="104"/>
      <c r="AR33" s="104"/>
      <c r="AS33" s="105"/>
    </row>
    <row r="34" spans="1:45" s="59" customFormat="1" ht="17.25" customHeight="1" x14ac:dyDescent="0.2">
      <c r="A34" s="60" t="s">
        <v>396</v>
      </c>
      <c r="B34" s="115" t="s">
        <v>570</v>
      </c>
      <c r="C34" s="115"/>
      <c r="D34" s="115"/>
      <c r="E34" s="115"/>
      <c r="F34" s="115"/>
      <c r="G34" s="115"/>
      <c r="H34" s="115"/>
      <c r="I34" s="115"/>
      <c r="J34" s="115"/>
      <c r="K34" s="129">
        <v>3</v>
      </c>
      <c r="L34" s="129"/>
      <c r="M34" s="129"/>
      <c r="N34" s="129"/>
      <c r="O34" s="129"/>
      <c r="P34" s="130">
        <v>10</v>
      </c>
      <c r="Q34" s="130"/>
      <c r="R34" s="130"/>
      <c r="S34" s="130"/>
      <c r="T34" s="143">
        <v>200</v>
      </c>
      <c r="U34" s="143"/>
      <c r="V34" s="143"/>
      <c r="W34" s="143"/>
      <c r="X34" s="143"/>
      <c r="Y34" s="143"/>
      <c r="Z34" s="143"/>
      <c r="AA34" s="143"/>
      <c r="AB34" s="144">
        <v>70</v>
      </c>
      <c r="AC34" s="144"/>
      <c r="AD34" s="144"/>
      <c r="AE34" s="144"/>
      <c r="AF34" s="145">
        <v>13177.1</v>
      </c>
      <c r="AG34" s="145"/>
      <c r="AH34" s="145"/>
      <c r="AI34" s="145"/>
      <c r="AJ34" s="145"/>
      <c r="AK34" s="145"/>
      <c r="AL34" s="103" t="s">
        <v>266</v>
      </c>
      <c r="AM34" s="104"/>
      <c r="AN34" s="104"/>
      <c r="AO34" s="104"/>
      <c r="AP34" s="104"/>
      <c r="AQ34" s="104"/>
      <c r="AR34" s="104"/>
      <c r="AS34" s="105"/>
    </row>
    <row r="35" spans="1:45" s="59" customFormat="1" ht="17.25" customHeight="1" x14ac:dyDescent="0.2">
      <c r="A35" s="60" t="s">
        <v>397</v>
      </c>
      <c r="B35" s="115" t="s">
        <v>571</v>
      </c>
      <c r="C35" s="115"/>
      <c r="D35" s="115"/>
      <c r="E35" s="115"/>
      <c r="F35" s="115"/>
      <c r="G35" s="115"/>
      <c r="H35" s="115"/>
      <c r="I35" s="115"/>
      <c r="J35" s="115"/>
      <c r="K35" s="129">
        <v>3</v>
      </c>
      <c r="L35" s="129"/>
      <c r="M35" s="129"/>
      <c r="N35" s="129"/>
      <c r="O35" s="129"/>
      <c r="P35" s="130">
        <v>10</v>
      </c>
      <c r="Q35" s="130"/>
      <c r="R35" s="130"/>
      <c r="S35" s="130"/>
      <c r="T35" s="143">
        <v>300</v>
      </c>
      <c r="U35" s="143"/>
      <c r="V35" s="143"/>
      <c r="W35" s="143"/>
      <c r="X35" s="143"/>
      <c r="Y35" s="143"/>
      <c r="Z35" s="143"/>
      <c r="AA35" s="143"/>
      <c r="AB35" s="144">
        <v>70</v>
      </c>
      <c r="AC35" s="144"/>
      <c r="AD35" s="144"/>
      <c r="AE35" s="144"/>
      <c r="AF35" s="145">
        <v>16594.22</v>
      </c>
      <c r="AG35" s="145"/>
      <c r="AH35" s="145"/>
      <c r="AI35" s="145"/>
      <c r="AJ35" s="145"/>
      <c r="AK35" s="145"/>
      <c r="AL35" s="103" t="s">
        <v>266</v>
      </c>
      <c r="AM35" s="104"/>
      <c r="AN35" s="104"/>
      <c r="AO35" s="104"/>
      <c r="AP35" s="104"/>
      <c r="AQ35" s="104"/>
      <c r="AR35" s="104"/>
      <c r="AS35" s="105"/>
    </row>
    <row r="36" spans="1:45" s="59" customFormat="1" ht="17.25" customHeight="1" x14ac:dyDescent="0.2">
      <c r="A36" s="60" t="s">
        <v>398</v>
      </c>
      <c r="B36" s="115" t="s">
        <v>572</v>
      </c>
      <c r="C36" s="115"/>
      <c r="D36" s="115"/>
      <c r="E36" s="115"/>
      <c r="F36" s="115"/>
      <c r="G36" s="115"/>
      <c r="H36" s="115"/>
      <c r="I36" s="115"/>
      <c r="J36" s="115"/>
      <c r="K36" s="129">
        <v>3</v>
      </c>
      <c r="L36" s="129"/>
      <c r="M36" s="129"/>
      <c r="N36" s="129"/>
      <c r="O36" s="129"/>
      <c r="P36" s="130">
        <v>10</v>
      </c>
      <c r="Q36" s="130"/>
      <c r="R36" s="130"/>
      <c r="S36" s="130"/>
      <c r="T36" s="143">
        <v>425</v>
      </c>
      <c r="U36" s="143"/>
      <c r="V36" s="143"/>
      <c r="W36" s="143"/>
      <c r="X36" s="143"/>
      <c r="Y36" s="143"/>
      <c r="Z36" s="143"/>
      <c r="AA36" s="143"/>
      <c r="AB36" s="144">
        <v>70</v>
      </c>
      <c r="AC36" s="144"/>
      <c r="AD36" s="144"/>
      <c r="AE36" s="144"/>
      <c r="AF36" s="145">
        <v>26896.19</v>
      </c>
      <c r="AG36" s="145"/>
      <c r="AH36" s="145"/>
      <c r="AI36" s="145"/>
      <c r="AJ36" s="145"/>
      <c r="AK36" s="145"/>
      <c r="AL36" s="103" t="s">
        <v>266</v>
      </c>
      <c r="AM36" s="104"/>
      <c r="AN36" s="104"/>
      <c r="AO36" s="104"/>
      <c r="AP36" s="104"/>
      <c r="AQ36" s="104"/>
      <c r="AR36" s="104"/>
      <c r="AS36" s="105"/>
    </row>
    <row r="37" spans="1:45" s="59" customFormat="1" ht="17.25" customHeight="1" x14ac:dyDescent="0.2">
      <c r="A37" s="60" t="s">
        <v>399</v>
      </c>
      <c r="B37" s="115" t="s">
        <v>573</v>
      </c>
      <c r="C37" s="115"/>
      <c r="D37" s="115"/>
      <c r="E37" s="115"/>
      <c r="F37" s="115"/>
      <c r="G37" s="115"/>
      <c r="H37" s="115"/>
      <c r="I37" s="115"/>
      <c r="J37" s="115"/>
      <c r="K37" s="129">
        <v>3</v>
      </c>
      <c r="L37" s="129"/>
      <c r="M37" s="129"/>
      <c r="N37" s="129"/>
      <c r="O37" s="129"/>
      <c r="P37" s="130">
        <v>10</v>
      </c>
      <c r="Q37" s="130"/>
      <c r="R37" s="130"/>
      <c r="S37" s="130"/>
      <c r="T37" s="143">
        <v>600</v>
      </c>
      <c r="U37" s="143"/>
      <c r="V37" s="143"/>
      <c r="W37" s="143"/>
      <c r="X37" s="143"/>
      <c r="Y37" s="143"/>
      <c r="Z37" s="143"/>
      <c r="AA37" s="143"/>
      <c r="AB37" s="144">
        <v>70</v>
      </c>
      <c r="AC37" s="144"/>
      <c r="AD37" s="144"/>
      <c r="AE37" s="144"/>
      <c r="AF37" s="145">
        <v>31820.41</v>
      </c>
      <c r="AG37" s="145"/>
      <c r="AH37" s="145"/>
      <c r="AI37" s="145"/>
      <c r="AJ37" s="145"/>
      <c r="AK37" s="145"/>
      <c r="AL37" s="103" t="s">
        <v>266</v>
      </c>
      <c r="AM37" s="104"/>
      <c r="AN37" s="104"/>
      <c r="AO37" s="104"/>
      <c r="AP37" s="104"/>
      <c r="AQ37" s="104"/>
      <c r="AR37" s="104"/>
      <c r="AS37" s="105"/>
    </row>
    <row r="38" spans="1:45" s="59" customFormat="1" ht="17.25" customHeight="1" x14ac:dyDescent="0.2">
      <c r="A38" s="60" t="s">
        <v>400</v>
      </c>
      <c r="B38" s="115" t="s">
        <v>574</v>
      </c>
      <c r="C38" s="115"/>
      <c r="D38" s="115"/>
      <c r="E38" s="115"/>
      <c r="F38" s="115"/>
      <c r="G38" s="115"/>
      <c r="H38" s="115"/>
      <c r="I38" s="115"/>
      <c r="J38" s="115"/>
      <c r="K38" s="129">
        <v>3</v>
      </c>
      <c r="L38" s="129"/>
      <c r="M38" s="129"/>
      <c r="N38" s="129"/>
      <c r="O38" s="129"/>
      <c r="P38" s="130">
        <v>10</v>
      </c>
      <c r="Q38" s="130"/>
      <c r="R38" s="130"/>
      <c r="S38" s="130"/>
      <c r="T38" s="143">
        <v>800</v>
      </c>
      <c r="U38" s="143"/>
      <c r="V38" s="143"/>
      <c r="W38" s="143"/>
      <c r="X38" s="143"/>
      <c r="Y38" s="143"/>
      <c r="Z38" s="143"/>
      <c r="AA38" s="143"/>
      <c r="AB38" s="144">
        <v>70</v>
      </c>
      <c r="AC38" s="144"/>
      <c r="AD38" s="144"/>
      <c r="AE38" s="144"/>
      <c r="AF38" s="145">
        <v>60968.69</v>
      </c>
      <c r="AG38" s="145"/>
      <c r="AH38" s="145"/>
      <c r="AI38" s="145"/>
      <c r="AJ38" s="145"/>
      <c r="AK38" s="145"/>
      <c r="AL38" s="103" t="s">
        <v>266</v>
      </c>
      <c r="AM38" s="104"/>
      <c r="AN38" s="104"/>
      <c r="AO38" s="104"/>
      <c r="AP38" s="104"/>
      <c r="AQ38" s="104"/>
      <c r="AR38" s="104"/>
      <c r="AS38" s="105"/>
    </row>
    <row r="39" spans="1:45" s="59" customFormat="1" ht="17.25" customHeight="1" x14ac:dyDescent="0.2">
      <c r="A39" s="60" t="s">
        <v>401</v>
      </c>
      <c r="B39" s="146" t="s">
        <v>575</v>
      </c>
      <c r="C39" s="147"/>
      <c r="D39" s="147"/>
      <c r="E39" s="147"/>
      <c r="F39" s="147"/>
      <c r="G39" s="147"/>
      <c r="H39" s="147"/>
      <c r="I39" s="147"/>
      <c r="J39" s="148"/>
      <c r="K39" s="129">
        <v>3</v>
      </c>
      <c r="L39" s="129"/>
      <c r="M39" s="129"/>
      <c r="N39" s="129"/>
      <c r="O39" s="129"/>
      <c r="P39" s="130">
        <v>10</v>
      </c>
      <c r="Q39" s="130"/>
      <c r="R39" s="130"/>
      <c r="S39" s="130"/>
      <c r="T39" s="143">
        <v>1000</v>
      </c>
      <c r="U39" s="143"/>
      <c r="V39" s="143"/>
      <c r="W39" s="143"/>
      <c r="X39" s="143"/>
      <c r="Y39" s="143"/>
      <c r="Z39" s="143"/>
      <c r="AA39" s="143"/>
      <c r="AB39" s="144">
        <v>70</v>
      </c>
      <c r="AC39" s="144"/>
      <c r="AD39" s="144"/>
      <c r="AE39" s="144"/>
      <c r="AF39" s="145">
        <v>84839.14</v>
      </c>
      <c r="AG39" s="145"/>
      <c r="AH39" s="145"/>
      <c r="AI39" s="145"/>
      <c r="AJ39" s="145"/>
      <c r="AK39" s="145"/>
      <c r="AL39" s="103" t="s">
        <v>266</v>
      </c>
      <c r="AM39" s="104"/>
      <c r="AN39" s="104"/>
      <c r="AO39" s="104"/>
      <c r="AP39" s="104"/>
      <c r="AQ39" s="104"/>
      <c r="AR39" s="104"/>
      <c r="AS39" s="105"/>
    </row>
    <row r="40" spans="1:45" s="76" customFormat="1" ht="17.25" customHeight="1" x14ac:dyDescent="0.2">
      <c r="A40" s="75" t="s">
        <v>11</v>
      </c>
      <c r="B40" s="149" t="s">
        <v>339</v>
      </c>
      <c r="C40" s="149"/>
      <c r="D40" s="149"/>
      <c r="E40" s="149"/>
      <c r="F40" s="149"/>
      <c r="G40" s="149"/>
      <c r="H40" s="149"/>
      <c r="I40" s="149"/>
      <c r="J40" s="150"/>
      <c r="K40" s="151" t="s">
        <v>340</v>
      </c>
      <c r="L40" s="152"/>
      <c r="M40" s="152"/>
      <c r="N40" s="152"/>
      <c r="O40" s="153"/>
      <c r="P40" s="154" t="s">
        <v>341</v>
      </c>
      <c r="Q40" s="155"/>
      <c r="R40" s="155"/>
      <c r="S40" s="156"/>
      <c r="T40" s="154" t="s">
        <v>342</v>
      </c>
      <c r="U40" s="155"/>
      <c r="V40" s="155"/>
      <c r="W40" s="155"/>
      <c r="X40" s="155"/>
      <c r="Y40" s="155"/>
      <c r="Z40" s="155"/>
      <c r="AA40" s="156"/>
      <c r="AB40" s="154" t="s">
        <v>343</v>
      </c>
      <c r="AC40" s="155"/>
      <c r="AD40" s="155"/>
      <c r="AE40" s="156"/>
      <c r="AF40" s="157" t="s">
        <v>12</v>
      </c>
      <c r="AG40" s="155"/>
      <c r="AH40" s="155"/>
      <c r="AI40" s="155"/>
      <c r="AJ40" s="155"/>
      <c r="AK40" s="155"/>
      <c r="AL40" s="158" t="s">
        <v>344</v>
      </c>
      <c r="AM40" s="158"/>
      <c r="AN40" s="158"/>
      <c r="AO40" s="158"/>
      <c r="AP40" s="158"/>
      <c r="AQ40" s="158"/>
      <c r="AR40" s="158"/>
      <c r="AS40" s="158"/>
    </row>
    <row r="41" spans="1:45" s="59" customFormat="1" ht="17.25" customHeight="1" x14ac:dyDescent="0.2">
      <c r="A41" s="113" t="s">
        <v>436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</row>
    <row r="42" spans="1:45" s="78" customFormat="1" ht="17.25" customHeight="1" x14ac:dyDescent="0.2">
      <c r="A42" s="58" t="s">
        <v>581</v>
      </c>
      <c r="B42" s="106" t="s">
        <v>576</v>
      </c>
      <c r="C42" s="107"/>
      <c r="D42" s="107"/>
      <c r="E42" s="107"/>
      <c r="F42" s="107"/>
      <c r="G42" s="107"/>
      <c r="H42" s="107"/>
      <c r="I42" s="107"/>
      <c r="J42" s="108"/>
      <c r="K42" s="94">
        <v>1.5</v>
      </c>
      <c r="L42" s="95"/>
      <c r="M42" s="95"/>
      <c r="N42" s="95"/>
      <c r="O42" s="96"/>
      <c r="P42" s="97">
        <v>10</v>
      </c>
      <c r="Q42" s="98"/>
      <c r="R42" s="98"/>
      <c r="S42" s="99"/>
      <c r="T42" s="91">
        <v>5</v>
      </c>
      <c r="U42" s="92"/>
      <c r="V42" s="92"/>
      <c r="W42" s="92"/>
      <c r="X42" s="92"/>
      <c r="Y42" s="92"/>
      <c r="Z42" s="92"/>
      <c r="AA42" s="93"/>
      <c r="AB42" s="91">
        <v>75</v>
      </c>
      <c r="AC42" s="92"/>
      <c r="AD42" s="92"/>
      <c r="AE42" s="93"/>
      <c r="AF42" s="100">
        <v>19.55</v>
      </c>
      <c r="AG42" s="101"/>
      <c r="AH42" s="101"/>
      <c r="AI42" s="101"/>
      <c r="AJ42" s="101"/>
      <c r="AK42" s="102"/>
      <c r="AL42" s="103" t="s">
        <v>288</v>
      </c>
      <c r="AM42" s="104"/>
      <c r="AN42" s="104"/>
      <c r="AO42" s="104"/>
      <c r="AP42" s="104"/>
      <c r="AQ42" s="104"/>
      <c r="AR42" s="104"/>
      <c r="AS42" s="105"/>
    </row>
    <row r="43" spans="1:45" s="78" customFormat="1" ht="17.25" customHeight="1" x14ac:dyDescent="0.2">
      <c r="A43" s="58" t="s">
        <v>582</v>
      </c>
      <c r="B43" s="106" t="s">
        <v>577</v>
      </c>
      <c r="C43" s="107"/>
      <c r="D43" s="107"/>
      <c r="E43" s="107"/>
      <c r="F43" s="107"/>
      <c r="G43" s="107"/>
      <c r="H43" s="107"/>
      <c r="I43" s="107"/>
      <c r="J43" s="108"/>
      <c r="K43" s="94">
        <v>1.5</v>
      </c>
      <c r="L43" s="95"/>
      <c r="M43" s="95"/>
      <c r="N43" s="95"/>
      <c r="O43" s="96"/>
      <c r="P43" s="97">
        <v>10</v>
      </c>
      <c r="Q43" s="98"/>
      <c r="R43" s="98"/>
      <c r="S43" s="99"/>
      <c r="T43" s="91">
        <v>8</v>
      </c>
      <c r="U43" s="92"/>
      <c r="V43" s="92"/>
      <c r="W43" s="92"/>
      <c r="X43" s="92"/>
      <c r="Y43" s="92"/>
      <c r="Z43" s="92"/>
      <c r="AA43" s="93"/>
      <c r="AB43" s="91">
        <v>75</v>
      </c>
      <c r="AC43" s="92"/>
      <c r="AD43" s="92"/>
      <c r="AE43" s="93"/>
      <c r="AF43" s="100">
        <v>21.57</v>
      </c>
      <c r="AG43" s="101"/>
      <c r="AH43" s="101"/>
      <c r="AI43" s="101"/>
      <c r="AJ43" s="101"/>
      <c r="AK43" s="102"/>
      <c r="AL43" s="103" t="s">
        <v>288</v>
      </c>
      <c r="AM43" s="104"/>
      <c r="AN43" s="104"/>
      <c r="AO43" s="104"/>
      <c r="AP43" s="104"/>
      <c r="AQ43" s="104"/>
      <c r="AR43" s="104"/>
      <c r="AS43" s="105"/>
    </row>
    <row r="44" spans="1:45" s="78" customFormat="1" ht="17.25" customHeight="1" x14ac:dyDescent="0.2">
      <c r="A44" s="58" t="s">
        <v>583</v>
      </c>
      <c r="B44" s="106" t="s">
        <v>578</v>
      </c>
      <c r="C44" s="107"/>
      <c r="D44" s="107"/>
      <c r="E44" s="107"/>
      <c r="F44" s="107"/>
      <c r="G44" s="107"/>
      <c r="H44" s="107"/>
      <c r="I44" s="107"/>
      <c r="J44" s="108"/>
      <c r="K44" s="94">
        <v>1.5</v>
      </c>
      <c r="L44" s="95"/>
      <c r="M44" s="95"/>
      <c r="N44" s="95"/>
      <c r="O44" s="96"/>
      <c r="P44" s="97">
        <v>10</v>
      </c>
      <c r="Q44" s="98"/>
      <c r="R44" s="98"/>
      <c r="S44" s="99"/>
      <c r="T44" s="91">
        <v>15</v>
      </c>
      <c r="U44" s="92"/>
      <c r="V44" s="92"/>
      <c r="W44" s="92"/>
      <c r="X44" s="92"/>
      <c r="Y44" s="92"/>
      <c r="Z44" s="92"/>
      <c r="AA44" s="93"/>
      <c r="AB44" s="91">
        <v>75</v>
      </c>
      <c r="AC44" s="92"/>
      <c r="AD44" s="92"/>
      <c r="AE44" s="93"/>
      <c r="AF44" s="100">
        <v>26.66</v>
      </c>
      <c r="AG44" s="101"/>
      <c r="AH44" s="101"/>
      <c r="AI44" s="101"/>
      <c r="AJ44" s="101"/>
      <c r="AK44" s="102"/>
      <c r="AL44" s="103" t="s">
        <v>288</v>
      </c>
      <c r="AM44" s="104"/>
      <c r="AN44" s="104"/>
      <c r="AO44" s="104"/>
      <c r="AP44" s="104"/>
      <c r="AQ44" s="104"/>
      <c r="AR44" s="104"/>
      <c r="AS44" s="105"/>
    </row>
    <row r="45" spans="1:45" s="78" customFormat="1" ht="17.25" customHeight="1" x14ac:dyDescent="0.2">
      <c r="A45" s="58" t="s">
        <v>584</v>
      </c>
      <c r="B45" s="106" t="s">
        <v>579</v>
      </c>
      <c r="C45" s="107"/>
      <c r="D45" s="107"/>
      <c r="E45" s="107"/>
      <c r="F45" s="107"/>
      <c r="G45" s="107"/>
      <c r="H45" s="107"/>
      <c r="I45" s="107"/>
      <c r="J45" s="108"/>
      <c r="K45" s="94">
        <v>1.5</v>
      </c>
      <c r="L45" s="95"/>
      <c r="M45" s="95"/>
      <c r="N45" s="95"/>
      <c r="O45" s="96"/>
      <c r="P45" s="97">
        <v>10</v>
      </c>
      <c r="Q45" s="98"/>
      <c r="R45" s="98"/>
      <c r="S45" s="99"/>
      <c r="T45" s="91">
        <v>20</v>
      </c>
      <c r="U45" s="92"/>
      <c r="V45" s="92"/>
      <c r="W45" s="92"/>
      <c r="X45" s="92"/>
      <c r="Y45" s="92"/>
      <c r="Z45" s="92"/>
      <c r="AA45" s="93"/>
      <c r="AB45" s="91">
        <v>75</v>
      </c>
      <c r="AC45" s="92"/>
      <c r="AD45" s="92"/>
      <c r="AE45" s="93"/>
      <c r="AF45" s="100">
        <v>28.87</v>
      </c>
      <c r="AG45" s="101"/>
      <c r="AH45" s="101"/>
      <c r="AI45" s="101"/>
      <c r="AJ45" s="101"/>
      <c r="AK45" s="102"/>
      <c r="AL45" s="103" t="s">
        <v>288</v>
      </c>
      <c r="AM45" s="104"/>
      <c r="AN45" s="104"/>
      <c r="AO45" s="104"/>
      <c r="AP45" s="104"/>
      <c r="AQ45" s="104"/>
      <c r="AR45" s="104"/>
      <c r="AS45" s="105"/>
    </row>
    <row r="46" spans="1:45" s="78" customFormat="1" ht="17.25" customHeight="1" x14ac:dyDescent="0.2">
      <c r="A46" s="58" t="s">
        <v>585</v>
      </c>
      <c r="B46" s="106" t="s">
        <v>580</v>
      </c>
      <c r="C46" s="107"/>
      <c r="D46" s="107"/>
      <c r="E46" s="107"/>
      <c r="F46" s="107"/>
      <c r="G46" s="107"/>
      <c r="H46" s="107"/>
      <c r="I46" s="107"/>
      <c r="J46" s="108"/>
      <c r="K46" s="94">
        <v>1.5</v>
      </c>
      <c r="L46" s="95"/>
      <c r="M46" s="95"/>
      <c r="N46" s="95"/>
      <c r="O46" s="96"/>
      <c r="P46" s="97">
        <v>10</v>
      </c>
      <c r="Q46" s="98"/>
      <c r="R46" s="98"/>
      <c r="S46" s="99"/>
      <c r="T46" s="91">
        <v>24</v>
      </c>
      <c r="U46" s="92"/>
      <c r="V46" s="92"/>
      <c r="W46" s="92"/>
      <c r="X46" s="92"/>
      <c r="Y46" s="92"/>
      <c r="Z46" s="92"/>
      <c r="AA46" s="93"/>
      <c r="AB46" s="91">
        <v>75</v>
      </c>
      <c r="AC46" s="92"/>
      <c r="AD46" s="92"/>
      <c r="AE46" s="93"/>
      <c r="AF46" s="100">
        <v>29.25</v>
      </c>
      <c r="AG46" s="101"/>
      <c r="AH46" s="101"/>
      <c r="AI46" s="101"/>
      <c r="AJ46" s="101"/>
      <c r="AK46" s="102"/>
      <c r="AL46" s="103" t="s">
        <v>288</v>
      </c>
      <c r="AM46" s="104"/>
      <c r="AN46" s="104"/>
      <c r="AO46" s="104"/>
      <c r="AP46" s="104"/>
      <c r="AQ46" s="104"/>
      <c r="AR46" s="104"/>
      <c r="AS46" s="105"/>
    </row>
    <row r="47" spans="1:45" s="78" customFormat="1" ht="17.25" customHeight="1" x14ac:dyDescent="0.2">
      <c r="A47" s="113" t="s">
        <v>363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</row>
    <row r="48" spans="1:45" s="59" customFormat="1" ht="17.25" customHeight="1" x14ac:dyDescent="0.2">
      <c r="A48" s="58" t="s">
        <v>402</v>
      </c>
      <c r="B48" s="106" t="s">
        <v>403</v>
      </c>
      <c r="C48" s="107"/>
      <c r="D48" s="107"/>
      <c r="E48" s="107"/>
      <c r="F48" s="107"/>
      <c r="G48" s="107"/>
      <c r="H48" s="107"/>
      <c r="I48" s="107"/>
      <c r="J48" s="108"/>
      <c r="K48" s="94">
        <v>1.5</v>
      </c>
      <c r="L48" s="95"/>
      <c r="M48" s="95"/>
      <c r="N48" s="95"/>
      <c r="O48" s="96"/>
      <c r="P48" s="97">
        <v>10</v>
      </c>
      <c r="Q48" s="98"/>
      <c r="R48" s="98"/>
      <c r="S48" s="99"/>
      <c r="T48" s="91">
        <v>35</v>
      </c>
      <c r="U48" s="92"/>
      <c r="V48" s="92"/>
      <c r="W48" s="92"/>
      <c r="X48" s="92"/>
      <c r="Y48" s="92"/>
      <c r="Z48" s="92"/>
      <c r="AA48" s="93"/>
      <c r="AB48" s="91">
        <v>75</v>
      </c>
      <c r="AC48" s="92"/>
      <c r="AD48" s="92"/>
      <c r="AE48" s="93"/>
      <c r="AF48" s="100">
        <v>51.59</v>
      </c>
      <c r="AG48" s="101"/>
      <c r="AH48" s="101"/>
      <c r="AI48" s="101"/>
      <c r="AJ48" s="101"/>
      <c r="AK48" s="102"/>
      <c r="AL48" s="103" t="s">
        <v>288</v>
      </c>
      <c r="AM48" s="104"/>
      <c r="AN48" s="104"/>
      <c r="AO48" s="104"/>
      <c r="AP48" s="104"/>
      <c r="AQ48" s="104"/>
      <c r="AR48" s="104"/>
      <c r="AS48" s="105"/>
    </row>
    <row r="49" spans="1:45" s="59" customFormat="1" ht="17.25" customHeight="1" x14ac:dyDescent="0.2">
      <c r="A49" s="58" t="s">
        <v>404</v>
      </c>
      <c r="B49" s="106" t="s">
        <v>405</v>
      </c>
      <c r="C49" s="107"/>
      <c r="D49" s="107"/>
      <c r="E49" s="107"/>
      <c r="F49" s="107"/>
      <c r="G49" s="107"/>
      <c r="H49" s="107"/>
      <c r="I49" s="107"/>
      <c r="J49" s="108"/>
      <c r="K49" s="94">
        <v>1.5</v>
      </c>
      <c r="L49" s="95"/>
      <c r="M49" s="95"/>
      <c r="N49" s="95"/>
      <c r="O49" s="96"/>
      <c r="P49" s="97">
        <v>10</v>
      </c>
      <c r="Q49" s="98"/>
      <c r="R49" s="98"/>
      <c r="S49" s="99"/>
      <c r="T49" s="91">
        <v>50</v>
      </c>
      <c r="U49" s="92"/>
      <c r="V49" s="92"/>
      <c r="W49" s="92"/>
      <c r="X49" s="92"/>
      <c r="Y49" s="92"/>
      <c r="Z49" s="92"/>
      <c r="AA49" s="93"/>
      <c r="AB49" s="91">
        <v>75</v>
      </c>
      <c r="AC49" s="92"/>
      <c r="AD49" s="92"/>
      <c r="AE49" s="93"/>
      <c r="AF49" s="100">
        <v>78.56</v>
      </c>
      <c r="AG49" s="101"/>
      <c r="AH49" s="101"/>
      <c r="AI49" s="101"/>
      <c r="AJ49" s="101"/>
      <c r="AK49" s="102"/>
      <c r="AL49" s="103" t="s">
        <v>288</v>
      </c>
      <c r="AM49" s="104"/>
      <c r="AN49" s="104"/>
      <c r="AO49" s="104"/>
      <c r="AP49" s="104"/>
      <c r="AQ49" s="104"/>
      <c r="AR49" s="104"/>
      <c r="AS49" s="105"/>
    </row>
    <row r="50" spans="1:45" s="59" customFormat="1" ht="17.25" customHeight="1" x14ac:dyDescent="0.2">
      <c r="A50" s="58" t="s">
        <v>406</v>
      </c>
      <c r="B50" s="106" t="s">
        <v>407</v>
      </c>
      <c r="C50" s="107"/>
      <c r="D50" s="107"/>
      <c r="E50" s="107"/>
      <c r="F50" s="107"/>
      <c r="G50" s="107"/>
      <c r="H50" s="107"/>
      <c r="I50" s="107"/>
      <c r="J50" s="108"/>
      <c r="K50" s="94">
        <v>1.5</v>
      </c>
      <c r="L50" s="95"/>
      <c r="M50" s="95"/>
      <c r="N50" s="95"/>
      <c r="O50" s="96"/>
      <c r="P50" s="97">
        <v>10</v>
      </c>
      <c r="Q50" s="98"/>
      <c r="R50" s="98"/>
      <c r="S50" s="99"/>
      <c r="T50" s="91">
        <v>80</v>
      </c>
      <c r="U50" s="92"/>
      <c r="V50" s="92"/>
      <c r="W50" s="92"/>
      <c r="X50" s="92"/>
      <c r="Y50" s="92"/>
      <c r="Z50" s="92"/>
      <c r="AA50" s="93"/>
      <c r="AB50" s="91">
        <v>75</v>
      </c>
      <c r="AC50" s="92"/>
      <c r="AD50" s="92"/>
      <c r="AE50" s="93"/>
      <c r="AF50" s="100">
        <v>118.07</v>
      </c>
      <c r="AG50" s="101"/>
      <c r="AH50" s="101"/>
      <c r="AI50" s="101"/>
      <c r="AJ50" s="101"/>
      <c r="AK50" s="102"/>
      <c r="AL50" s="103" t="s">
        <v>288</v>
      </c>
      <c r="AM50" s="104"/>
      <c r="AN50" s="104"/>
      <c r="AO50" s="104"/>
      <c r="AP50" s="104"/>
      <c r="AQ50" s="104"/>
      <c r="AR50" s="104"/>
      <c r="AS50" s="105"/>
    </row>
    <row r="51" spans="1:45" s="59" customFormat="1" ht="17.25" customHeight="1" x14ac:dyDescent="0.2">
      <c r="A51" s="58" t="s">
        <v>408</v>
      </c>
      <c r="B51" s="106" t="s">
        <v>409</v>
      </c>
      <c r="C51" s="107"/>
      <c r="D51" s="107"/>
      <c r="E51" s="107"/>
      <c r="F51" s="107"/>
      <c r="G51" s="107"/>
      <c r="H51" s="107"/>
      <c r="I51" s="107"/>
      <c r="J51" s="108"/>
      <c r="K51" s="94">
        <v>1.5</v>
      </c>
      <c r="L51" s="95"/>
      <c r="M51" s="95"/>
      <c r="N51" s="95"/>
      <c r="O51" s="96"/>
      <c r="P51" s="97">
        <v>10</v>
      </c>
      <c r="Q51" s="98"/>
      <c r="R51" s="98"/>
      <c r="S51" s="99"/>
      <c r="T51" s="91">
        <v>100</v>
      </c>
      <c r="U51" s="92"/>
      <c r="V51" s="92"/>
      <c r="W51" s="92"/>
      <c r="X51" s="92"/>
      <c r="Y51" s="92"/>
      <c r="Z51" s="92"/>
      <c r="AA51" s="93"/>
      <c r="AB51" s="91">
        <v>75</v>
      </c>
      <c r="AC51" s="92"/>
      <c r="AD51" s="92"/>
      <c r="AE51" s="93"/>
      <c r="AF51" s="100">
        <v>146.12</v>
      </c>
      <c r="AG51" s="101"/>
      <c r="AH51" s="101"/>
      <c r="AI51" s="101"/>
      <c r="AJ51" s="101"/>
      <c r="AK51" s="102"/>
      <c r="AL51" s="103" t="s">
        <v>288</v>
      </c>
      <c r="AM51" s="104"/>
      <c r="AN51" s="104"/>
      <c r="AO51" s="104"/>
      <c r="AP51" s="104"/>
      <c r="AQ51" s="104"/>
      <c r="AR51" s="104"/>
      <c r="AS51" s="105"/>
    </row>
    <row r="52" spans="1:45" s="59" customFormat="1" ht="17.25" customHeight="1" x14ac:dyDescent="0.2">
      <c r="A52" s="58" t="s">
        <v>410</v>
      </c>
      <c r="B52" s="106" t="s">
        <v>411</v>
      </c>
      <c r="C52" s="107"/>
      <c r="D52" s="107"/>
      <c r="E52" s="107"/>
      <c r="F52" s="107"/>
      <c r="G52" s="107"/>
      <c r="H52" s="107"/>
      <c r="I52" s="107"/>
      <c r="J52" s="108"/>
      <c r="K52" s="94">
        <v>1.5</v>
      </c>
      <c r="L52" s="95"/>
      <c r="M52" s="95"/>
      <c r="N52" s="95"/>
      <c r="O52" s="96"/>
      <c r="P52" s="97">
        <v>10</v>
      </c>
      <c r="Q52" s="98"/>
      <c r="R52" s="98"/>
      <c r="S52" s="99"/>
      <c r="T52" s="91">
        <v>150</v>
      </c>
      <c r="U52" s="92"/>
      <c r="V52" s="92"/>
      <c r="W52" s="92"/>
      <c r="X52" s="92"/>
      <c r="Y52" s="92"/>
      <c r="Z52" s="92"/>
      <c r="AA52" s="93"/>
      <c r="AB52" s="91">
        <v>75</v>
      </c>
      <c r="AC52" s="92"/>
      <c r="AD52" s="92"/>
      <c r="AE52" s="93"/>
      <c r="AF52" s="100">
        <v>226.5</v>
      </c>
      <c r="AG52" s="101"/>
      <c r="AH52" s="101"/>
      <c r="AI52" s="101"/>
      <c r="AJ52" s="101"/>
      <c r="AK52" s="102"/>
      <c r="AL52" s="103" t="s">
        <v>288</v>
      </c>
      <c r="AM52" s="104"/>
      <c r="AN52" s="104"/>
      <c r="AO52" s="104"/>
      <c r="AP52" s="104"/>
      <c r="AQ52" s="104"/>
      <c r="AR52" s="104"/>
      <c r="AS52" s="105"/>
    </row>
    <row r="53" spans="1:45" s="59" customFormat="1" ht="17.25" customHeight="1" x14ac:dyDescent="0.2">
      <c r="A53" s="58" t="s">
        <v>412</v>
      </c>
      <c r="B53" s="106" t="s">
        <v>413</v>
      </c>
      <c r="C53" s="107"/>
      <c r="D53" s="107"/>
      <c r="E53" s="107"/>
      <c r="F53" s="107"/>
      <c r="G53" s="107"/>
      <c r="H53" s="107"/>
      <c r="I53" s="107"/>
      <c r="J53" s="108"/>
      <c r="K53" s="94">
        <v>1.5</v>
      </c>
      <c r="L53" s="95"/>
      <c r="M53" s="95"/>
      <c r="N53" s="95"/>
      <c r="O53" s="96"/>
      <c r="P53" s="97">
        <v>10</v>
      </c>
      <c r="Q53" s="98"/>
      <c r="R53" s="98"/>
      <c r="S53" s="99"/>
      <c r="T53" s="91">
        <v>200</v>
      </c>
      <c r="U53" s="92"/>
      <c r="V53" s="92"/>
      <c r="W53" s="92"/>
      <c r="X53" s="92"/>
      <c r="Y53" s="92"/>
      <c r="Z53" s="92"/>
      <c r="AA53" s="93"/>
      <c r="AB53" s="91">
        <v>75</v>
      </c>
      <c r="AC53" s="92"/>
      <c r="AD53" s="92"/>
      <c r="AE53" s="93"/>
      <c r="AF53" s="100">
        <v>270</v>
      </c>
      <c r="AG53" s="101"/>
      <c r="AH53" s="101"/>
      <c r="AI53" s="101"/>
      <c r="AJ53" s="101"/>
      <c r="AK53" s="102"/>
      <c r="AL53" s="103" t="s">
        <v>288</v>
      </c>
      <c r="AM53" s="104"/>
      <c r="AN53" s="104"/>
      <c r="AO53" s="104"/>
      <c r="AP53" s="104"/>
      <c r="AQ53" s="104"/>
      <c r="AR53" s="104"/>
      <c r="AS53" s="105"/>
    </row>
    <row r="54" spans="1:45" s="59" customFormat="1" ht="17.25" customHeight="1" x14ac:dyDescent="0.2">
      <c r="A54" s="58" t="s">
        <v>414</v>
      </c>
      <c r="B54" s="106" t="s">
        <v>415</v>
      </c>
      <c r="C54" s="107"/>
      <c r="D54" s="107"/>
      <c r="E54" s="107"/>
      <c r="F54" s="107"/>
      <c r="G54" s="107"/>
      <c r="H54" s="107"/>
      <c r="I54" s="107"/>
      <c r="J54" s="108"/>
      <c r="K54" s="94">
        <v>1.5</v>
      </c>
      <c r="L54" s="95"/>
      <c r="M54" s="95"/>
      <c r="N54" s="95"/>
      <c r="O54" s="96"/>
      <c r="P54" s="97">
        <v>10</v>
      </c>
      <c r="Q54" s="98"/>
      <c r="R54" s="98"/>
      <c r="S54" s="99"/>
      <c r="T54" s="91">
        <v>300</v>
      </c>
      <c r="U54" s="92"/>
      <c r="V54" s="92"/>
      <c r="W54" s="92"/>
      <c r="X54" s="92"/>
      <c r="Y54" s="92"/>
      <c r="Z54" s="92"/>
      <c r="AA54" s="93"/>
      <c r="AB54" s="91">
        <v>75</v>
      </c>
      <c r="AC54" s="92"/>
      <c r="AD54" s="92"/>
      <c r="AE54" s="93"/>
      <c r="AF54" s="100">
        <v>333.33</v>
      </c>
      <c r="AG54" s="101"/>
      <c r="AH54" s="101"/>
      <c r="AI54" s="101"/>
      <c r="AJ54" s="101"/>
      <c r="AK54" s="102"/>
      <c r="AL54" s="103" t="s">
        <v>288</v>
      </c>
      <c r="AM54" s="104"/>
      <c r="AN54" s="104"/>
      <c r="AO54" s="104"/>
      <c r="AP54" s="104"/>
      <c r="AQ54" s="104"/>
      <c r="AR54" s="104"/>
      <c r="AS54" s="105"/>
    </row>
    <row r="55" spans="1:45" s="59" customFormat="1" ht="14.1" customHeight="1" x14ac:dyDescent="0.2">
      <c r="A55" s="58" t="s">
        <v>416</v>
      </c>
      <c r="B55" s="107" t="s">
        <v>417</v>
      </c>
      <c r="C55" s="107"/>
      <c r="D55" s="107"/>
      <c r="E55" s="107"/>
      <c r="F55" s="107"/>
      <c r="G55" s="107"/>
      <c r="H55" s="107"/>
      <c r="I55" s="107"/>
      <c r="J55" s="108"/>
      <c r="K55" s="94">
        <v>1.5</v>
      </c>
      <c r="L55" s="95"/>
      <c r="M55" s="95"/>
      <c r="N55" s="95"/>
      <c r="O55" s="96"/>
      <c r="P55" s="97">
        <v>10</v>
      </c>
      <c r="Q55" s="98"/>
      <c r="R55" s="98"/>
      <c r="S55" s="99"/>
      <c r="T55" s="91">
        <v>500</v>
      </c>
      <c r="U55" s="92"/>
      <c r="V55" s="92"/>
      <c r="W55" s="92"/>
      <c r="X55" s="92"/>
      <c r="Y55" s="92"/>
      <c r="Z55" s="92"/>
      <c r="AA55" s="93"/>
      <c r="AB55" s="91">
        <v>75</v>
      </c>
      <c r="AC55" s="92"/>
      <c r="AD55" s="92"/>
      <c r="AE55" s="93"/>
      <c r="AF55" s="100">
        <v>489.41</v>
      </c>
      <c r="AG55" s="101"/>
      <c r="AH55" s="101"/>
      <c r="AI55" s="101"/>
      <c r="AJ55" s="101"/>
      <c r="AK55" s="102"/>
      <c r="AL55" s="103" t="s">
        <v>266</v>
      </c>
      <c r="AM55" s="104"/>
      <c r="AN55" s="104"/>
      <c r="AO55" s="104"/>
      <c r="AP55" s="104"/>
      <c r="AQ55" s="104"/>
      <c r="AR55" s="104"/>
      <c r="AS55" s="105"/>
    </row>
    <row r="56" spans="1:45" s="59" customFormat="1" ht="14.1" customHeight="1" x14ac:dyDescent="0.2">
      <c r="A56" s="58" t="s">
        <v>418</v>
      </c>
      <c r="B56" s="107" t="s">
        <v>419</v>
      </c>
      <c r="C56" s="107"/>
      <c r="D56" s="107"/>
      <c r="E56" s="107"/>
      <c r="F56" s="107"/>
      <c r="G56" s="107"/>
      <c r="H56" s="107"/>
      <c r="I56" s="107"/>
      <c r="J56" s="108"/>
      <c r="K56" s="94">
        <v>1.5</v>
      </c>
      <c r="L56" s="95"/>
      <c r="M56" s="95"/>
      <c r="N56" s="95"/>
      <c r="O56" s="96"/>
      <c r="P56" s="97">
        <v>10</v>
      </c>
      <c r="Q56" s="98"/>
      <c r="R56" s="98"/>
      <c r="S56" s="99"/>
      <c r="T56" s="91">
        <v>700</v>
      </c>
      <c r="U56" s="92"/>
      <c r="V56" s="92"/>
      <c r="W56" s="92"/>
      <c r="X56" s="92"/>
      <c r="Y56" s="92"/>
      <c r="Z56" s="92"/>
      <c r="AA56" s="93"/>
      <c r="AB56" s="91">
        <v>75</v>
      </c>
      <c r="AC56" s="92"/>
      <c r="AD56" s="92"/>
      <c r="AE56" s="93"/>
      <c r="AF56" s="100">
        <v>895.08</v>
      </c>
      <c r="AG56" s="101"/>
      <c r="AH56" s="101"/>
      <c r="AI56" s="101"/>
      <c r="AJ56" s="101"/>
      <c r="AK56" s="102"/>
      <c r="AL56" s="103" t="s">
        <v>266</v>
      </c>
      <c r="AM56" s="104"/>
      <c r="AN56" s="104"/>
      <c r="AO56" s="104"/>
      <c r="AP56" s="104"/>
      <c r="AQ56" s="104"/>
      <c r="AR56" s="104"/>
      <c r="AS56" s="105"/>
    </row>
    <row r="57" spans="1:45" s="59" customFormat="1" ht="14.1" customHeight="1" x14ac:dyDescent="0.2">
      <c r="A57" s="58" t="s">
        <v>420</v>
      </c>
      <c r="B57" s="107" t="s">
        <v>421</v>
      </c>
      <c r="C57" s="107"/>
      <c r="D57" s="107"/>
      <c r="E57" s="107"/>
      <c r="F57" s="107"/>
      <c r="G57" s="107"/>
      <c r="H57" s="107"/>
      <c r="I57" s="107"/>
      <c r="J57" s="108"/>
      <c r="K57" s="94">
        <v>1.5</v>
      </c>
      <c r="L57" s="95"/>
      <c r="M57" s="95"/>
      <c r="N57" s="95"/>
      <c r="O57" s="96"/>
      <c r="P57" s="97">
        <v>10</v>
      </c>
      <c r="Q57" s="98"/>
      <c r="R57" s="98"/>
      <c r="S57" s="99"/>
      <c r="T57" s="91">
        <v>900</v>
      </c>
      <c r="U57" s="92"/>
      <c r="V57" s="92"/>
      <c r="W57" s="92"/>
      <c r="X57" s="92"/>
      <c r="Y57" s="92"/>
      <c r="Z57" s="92"/>
      <c r="AA57" s="93"/>
      <c r="AB57" s="91">
        <v>75</v>
      </c>
      <c r="AC57" s="92"/>
      <c r="AD57" s="92"/>
      <c r="AE57" s="93"/>
      <c r="AF57" s="100">
        <v>1302.8</v>
      </c>
      <c r="AG57" s="101"/>
      <c r="AH57" s="101"/>
      <c r="AI57" s="101"/>
      <c r="AJ57" s="101"/>
      <c r="AK57" s="102"/>
      <c r="AL57" s="103" t="s">
        <v>266</v>
      </c>
      <c r="AM57" s="104"/>
      <c r="AN57" s="104"/>
      <c r="AO57" s="104"/>
      <c r="AP57" s="104"/>
      <c r="AQ57" s="104"/>
      <c r="AR57" s="104"/>
      <c r="AS57" s="105"/>
    </row>
    <row r="58" spans="1:45" s="59" customFormat="1" ht="14.1" customHeight="1" x14ac:dyDescent="0.2">
      <c r="A58" s="58" t="s">
        <v>422</v>
      </c>
      <c r="B58" s="107" t="s">
        <v>423</v>
      </c>
      <c r="C58" s="107"/>
      <c r="D58" s="107"/>
      <c r="E58" s="107"/>
      <c r="F58" s="107"/>
      <c r="G58" s="107"/>
      <c r="H58" s="107"/>
      <c r="I58" s="107"/>
      <c r="J58" s="108"/>
      <c r="K58" s="94">
        <v>1.5</v>
      </c>
      <c r="L58" s="95"/>
      <c r="M58" s="95"/>
      <c r="N58" s="95"/>
      <c r="O58" s="96"/>
      <c r="P58" s="97">
        <v>10</v>
      </c>
      <c r="Q58" s="98"/>
      <c r="R58" s="98"/>
      <c r="S58" s="99"/>
      <c r="T58" s="91">
        <v>1000</v>
      </c>
      <c r="U58" s="92"/>
      <c r="V58" s="92"/>
      <c r="W58" s="92"/>
      <c r="X58" s="92"/>
      <c r="Y58" s="92"/>
      <c r="Z58" s="92"/>
      <c r="AA58" s="93"/>
      <c r="AB58" s="91">
        <v>75</v>
      </c>
      <c r="AC58" s="92"/>
      <c r="AD58" s="92"/>
      <c r="AE58" s="93"/>
      <c r="AF58" s="100">
        <v>1599.36</v>
      </c>
      <c r="AG58" s="101"/>
      <c r="AH58" s="101"/>
      <c r="AI58" s="101"/>
      <c r="AJ58" s="101"/>
      <c r="AK58" s="102"/>
      <c r="AL58" s="103" t="s">
        <v>266</v>
      </c>
      <c r="AM58" s="104"/>
      <c r="AN58" s="104"/>
      <c r="AO58" s="104"/>
      <c r="AP58" s="104"/>
      <c r="AQ58" s="104"/>
      <c r="AR58" s="104"/>
      <c r="AS58" s="105"/>
    </row>
    <row r="59" spans="1:45" s="59" customFormat="1" ht="14.1" customHeight="1" x14ac:dyDescent="0.2">
      <c r="A59" s="58" t="s">
        <v>424</v>
      </c>
      <c r="B59" s="107" t="s">
        <v>425</v>
      </c>
      <c r="C59" s="107"/>
      <c r="D59" s="107"/>
      <c r="E59" s="107"/>
      <c r="F59" s="107"/>
      <c r="G59" s="107"/>
      <c r="H59" s="107"/>
      <c r="I59" s="107"/>
      <c r="J59" s="108"/>
      <c r="K59" s="94">
        <v>1.5</v>
      </c>
      <c r="L59" s="95"/>
      <c r="M59" s="95"/>
      <c r="N59" s="95"/>
      <c r="O59" s="96"/>
      <c r="P59" s="97">
        <v>10</v>
      </c>
      <c r="Q59" s="98"/>
      <c r="R59" s="98"/>
      <c r="S59" s="99"/>
      <c r="T59" s="91">
        <v>1200</v>
      </c>
      <c r="U59" s="92"/>
      <c r="V59" s="92"/>
      <c r="W59" s="92"/>
      <c r="X59" s="92"/>
      <c r="Y59" s="92"/>
      <c r="Z59" s="92"/>
      <c r="AA59" s="93"/>
      <c r="AB59" s="91">
        <v>75</v>
      </c>
      <c r="AC59" s="92"/>
      <c r="AD59" s="92"/>
      <c r="AE59" s="93"/>
      <c r="AF59" s="100">
        <v>3421.61</v>
      </c>
      <c r="AG59" s="101"/>
      <c r="AH59" s="101"/>
      <c r="AI59" s="101"/>
      <c r="AJ59" s="101"/>
      <c r="AK59" s="102"/>
      <c r="AL59" s="103" t="s">
        <v>288</v>
      </c>
      <c r="AM59" s="104"/>
      <c r="AN59" s="104"/>
      <c r="AO59" s="104"/>
      <c r="AP59" s="104"/>
      <c r="AQ59" s="104"/>
      <c r="AR59" s="104"/>
      <c r="AS59" s="105"/>
    </row>
    <row r="60" spans="1:45" s="59" customFormat="1" ht="14.1" customHeight="1" x14ac:dyDescent="0.2">
      <c r="A60" s="58" t="s">
        <v>426</v>
      </c>
      <c r="B60" s="107" t="s">
        <v>427</v>
      </c>
      <c r="C60" s="107"/>
      <c r="D60" s="107"/>
      <c r="E60" s="107"/>
      <c r="F60" s="107"/>
      <c r="G60" s="107"/>
      <c r="H60" s="107"/>
      <c r="I60" s="107"/>
      <c r="J60" s="108"/>
      <c r="K60" s="94">
        <v>1.5</v>
      </c>
      <c r="L60" s="95"/>
      <c r="M60" s="95"/>
      <c r="N60" s="95"/>
      <c r="O60" s="96"/>
      <c r="P60" s="97">
        <v>10</v>
      </c>
      <c r="Q60" s="98"/>
      <c r="R60" s="98"/>
      <c r="S60" s="99"/>
      <c r="T60" s="91">
        <v>1400</v>
      </c>
      <c r="U60" s="92"/>
      <c r="V60" s="92"/>
      <c r="W60" s="92"/>
      <c r="X60" s="92"/>
      <c r="Y60" s="92"/>
      <c r="Z60" s="92"/>
      <c r="AA60" s="93"/>
      <c r="AB60" s="91">
        <v>75</v>
      </c>
      <c r="AC60" s="92"/>
      <c r="AD60" s="92"/>
      <c r="AE60" s="93"/>
      <c r="AF60" s="100" t="s">
        <v>288</v>
      </c>
      <c r="AG60" s="101"/>
      <c r="AH60" s="101"/>
      <c r="AI60" s="101"/>
      <c r="AJ60" s="101"/>
      <c r="AK60" s="102"/>
      <c r="AL60" s="103" t="s">
        <v>288</v>
      </c>
      <c r="AM60" s="104"/>
      <c r="AN60" s="104"/>
      <c r="AO60" s="104"/>
      <c r="AP60" s="104"/>
      <c r="AQ60" s="104"/>
      <c r="AR60" s="104"/>
      <c r="AS60" s="105"/>
    </row>
    <row r="61" spans="1:45" s="59" customFormat="1" ht="14.1" customHeight="1" x14ac:dyDescent="0.2">
      <c r="A61" s="58" t="s">
        <v>426</v>
      </c>
      <c r="B61" s="107" t="s">
        <v>428</v>
      </c>
      <c r="C61" s="107"/>
      <c r="D61" s="107"/>
      <c r="E61" s="107"/>
      <c r="F61" s="107"/>
      <c r="G61" s="107"/>
      <c r="H61" s="107"/>
      <c r="I61" s="107"/>
      <c r="J61" s="108"/>
      <c r="K61" s="94">
        <v>1.5</v>
      </c>
      <c r="L61" s="95"/>
      <c r="M61" s="95"/>
      <c r="N61" s="95"/>
      <c r="O61" s="96"/>
      <c r="P61" s="97">
        <v>10</v>
      </c>
      <c r="Q61" s="98"/>
      <c r="R61" s="98"/>
      <c r="S61" s="99"/>
      <c r="T61" s="91">
        <v>1600</v>
      </c>
      <c r="U61" s="92"/>
      <c r="V61" s="92"/>
      <c r="W61" s="92"/>
      <c r="X61" s="92"/>
      <c r="Y61" s="92"/>
      <c r="Z61" s="92"/>
      <c r="AA61" s="93"/>
      <c r="AB61" s="91">
        <v>75</v>
      </c>
      <c r="AC61" s="92"/>
      <c r="AD61" s="92"/>
      <c r="AE61" s="93"/>
      <c r="AF61" s="100" t="s">
        <v>288</v>
      </c>
      <c r="AG61" s="101"/>
      <c r="AH61" s="101"/>
      <c r="AI61" s="101"/>
      <c r="AJ61" s="101"/>
      <c r="AK61" s="102"/>
      <c r="AL61" s="103" t="s">
        <v>288</v>
      </c>
      <c r="AM61" s="104"/>
      <c r="AN61" s="104"/>
      <c r="AO61" s="104"/>
      <c r="AP61" s="104"/>
      <c r="AQ61" s="104"/>
      <c r="AR61" s="104"/>
      <c r="AS61" s="105"/>
    </row>
    <row r="62" spans="1:45" s="59" customFormat="1" ht="23.25" customHeight="1" x14ac:dyDescent="0.2">
      <c r="A62" s="58" t="s">
        <v>426</v>
      </c>
      <c r="B62" s="107" t="s">
        <v>429</v>
      </c>
      <c r="C62" s="107"/>
      <c r="D62" s="107"/>
      <c r="E62" s="107"/>
      <c r="F62" s="107"/>
      <c r="G62" s="107"/>
      <c r="H62" s="107"/>
      <c r="I62" s="107"/>
      <c r="J62" s="108"/>
      <c r="K62" s="94">
        <v>1.5</v>
      </c>
      <c r="L62" s="95"/>
      <c r="M62" s="95"/>
      <c r="N62" s="95"/>
      <c r="O62" s="96"/>
      <c r="P62" s="97">
        <v>10</v>
      </c>
      <c r="Q62" s="98"/>
      <c r="R62" s="98"/>
      <c r="S62" s="99"/>
      <c r="T62" s="91">
        <v>200</v>
      </c>
      <c r="U62" s="92"/>
      <c r="V62" s="92"/>
      <c r="W62" s="92"/>
      <c r="X62" s="92"/>
      <c r="Y62" s="92"/>
      <c r="Z62" s="92"/>
      <c r="AA62" s="93"/>
      <c r="AB62" s="91">
        <v>75</v>
      </c>
      <c r="AC62" s="92"/>
      <c r="AD62" s="92"/>
      <c r="AE62" s="93"/>
      <c r="AF62" s="100" t="s">
        <v>288</v>
      </c>
      <c r="AG62" s="101"/>
      <c r="AH62" s="101"/>
      <c r="AI62" s="101"/>
      <c r="AJ62" s="101"/>
      <c r="AK62" s="102"/>
      <c r="AL62" s="103" t="s">
        <v>288</v>
      </c>
      <c r="AM62" s="104"/>
      <c r="AN62" s="104"/>
      <c r="AO62" s="104"/>
      <c r="AP62" s="104"/>
      <c r="AQ62" s="104"/>
      <c r="AR62" s="104"/>
      <c r="AS62" s="105"/>
    </row>
    <row r="63" spans="1:45" s="59" customFormat="1" ht="14.1" customHeight="1" x14ac:dyDescent="0.2">
      <c r="A63" s="58" t="s">
        <v>426</v>
      </c>
      <c r="B63" s="107" t="s">
        <v>430</v>
      </c>
      <c r="C63" s="107"/>
      <c r="D63" s="107"/>
      <c r="E63" s="107"/>
      <c r="F63" s="107"/>
      <c r="G63" s="107"/>
      <c r="H63" s="107"/>
      <c r="I63" s="107"/>
      <c r="J63" s="108"/>
      <c r="K63" s="94">
        <v>1.5</v>
      </c>
      <c r="L63" s="95"/>
      <c r="M63" s="95"/>
      <c r="N63" s="95"/>
      <c r="O63" s="96"/>
      <c r="P63" s="97">
        <v>10</v>
      </c>
      <c r="Q63" s="98"/>
      <c r="R63" s="98"/>
      <c r="S63" s="99"/>
      <c r="T63" s="91">
        <v>2800</v>
      </c>
      <c r="U63" s="92"/>
      <c r="V63" s="92"/>
      <c r="W63" s="92"/>
      <c r="X63" s="92"/>
      <c r="Y63" s="92"/>
      <c r="Z63" s="92"/>
      <c r="AA63" s="93"/>
      <c r="AB63" s="91">
        <v>75</v>
      </c>
      <c r="AC63" s="92"/>
      <c r="AD63" s="92"/>
      <c r="AE63" s="93"/>
      <c r="AF63" s="100" t="s">
        <v>288</v>
      </c>
      <c r="AG63" s="101"/>
      <c r="AH63" s="101"/>
      <c r="AI63" s="101"/>
      <c r="AJ63" s="101"/>
      <c r="AK63" s="102"/>
      <c r="AL63" s="103" t="s">
        <v>288</v>
      </c>
      <c r="AM63" s="104"/>
      <c r="AN63" s="104"/>
      <c r="AO63" s="104"/>
      <c r="AP63" s="104"/>
      <c r="AQ63" s="104"/>
      <c r="AR63" s="104"/>
      <c r="AS63" s="105"/>
    </row>
    <row r="64" spans="1:45" s="59" customFormat="1" ht="14.1" customHeight="1" x14ac:dyDescent="0.2">
      <c r="A64" s="58" t="s">
        <v>426</v>
      </c>
      <c r="B64" s="107" t="s">
        <v>431</v>
      </c>
      <c r="C64" s="107"/>
      <c r="D64" s="107"/>
      <c r="E64" s="107"/>
      <c r="F64" s="107"/>
      <c r="G64" s="107"/>
      <c r="H64" s="107"/>
      <c r="I64" s="107"/>
      <c r="J64" s="108"/>
      <c r="K64" s="94">
        <v>1.5</v>
      </c>
      <c r="L64" s="95"/>
      <c r="M64" s="95"/>
      <c r="N64" s="95"/>
      <c r="O64" s="96"/>
      <c r="P64" s="97">
        <v>10</v>
      </c>
      <c r="Q64" s="98"/>
      <c r="R64" s="98"/>
      <c r="S64" s="99"/>
      <c r="T64" s="91">
        <v>4000</v>
      </c>
      <c r="U64" s="92"/>
      <c r="V64" s="92"/>
      <c r="W64" s="92"/>
      <c r="X64" s="92"/>
      <c r="Y64" s="92"/>
      <c r="Z64" s="92"/>
      <c r="AA64" s="93"/>
      <c r="AB64" s="91">
        <v>75</v>
      </c>
      <c r="AC64" s="92"/>
      <c r="AD64" s="92"/>
      <c r="AE64" s="93"/>
      <c r="AF64" s="100" t="s">
        <v>288</v>
      </c>
      <c r="AG64" s="101"/>
      <c r="AH64" s="101"/>
      <c r="AI64" s="101"/>
      <c r="AJ64" s="101"/>
      <c r="AK64" s="102"/>
      <c r="AL64" s="103" t="s">
        <v>288</v>
      </c>
      <c r="AM64" s="104"/>
      <c r="AN64" s="104"/>
      <c r="AO64" s="104"/>
      <c r="AP64" s="104"/>
      <c r="AQ64" s="104"/>
      <c r="AR64" s="104"/>
      <c r="AS64" s="105"/>
    </row>
    <row r="65" spans="1:45" s="59" customFormat="1" ht="14.1" customHeight="1" x14ac:dyDescent="0.2">
      <c r="A65" s="58" t="s">
        <v>426</v>
      </c>
      <c r="B65" s="107" t="s">
        <v>432</v>
      </c>
      <c r="C65" s="107"/>
      <c r="D65" s="107"/>
      <c r="E65" s="107"/>
      <c r="F65" s="107"/>
      <c r="G65" s="107"/>
      <c r="H65" s="107"/>
      <c r="I65" s="107"/>
      <c r="J65" s="108"/>
      <c r="K65" s="94">
        <v>1.5</v>
      </c>
      <c r="L65" s="95"/>
      <c r="M65" s="95"/>
      <c r="N65" s="95"/>
      <c r="O65" s="96"/>
      <c r="P65" s="97">
        <v>10</v>
      </c>
      <c r="Q65" s="98"/>
      <c r="R65" s="98"/>
      <c r="S65" s="99"/>
      <c r="T65" s="91">
        <v>5400</v>
      </c>
      <c r="U65" s="92"/>
      <c r="V65" s="92"/>
      <c r="W65" s="92"/>
      <c r="X65" s="92"/>
      <c r="Y65" s="92"/>
      <c r="Z65" s="92"/>
      <c r="AA65" s="93"/>
      <c r="AB65" s="91">
        <v>75</v>
      </c>
      <c r="AC65" s="92"/>
      <c r="AD65" s="92"/>
      <c r="AE65" s="93"/>
      <c r="AF65" s="100" t="s">
        <v>288</v>
      </c>
      <c r="AG65" s="101"/>
      <c r="AH65" s="101"/>
      <c r="AI65" s="101"/>
      <c r="AJ65" s="101"/>
      <c r="AK65" s="102"/>
      <c r="AL65" s="103" t="s">
        <v>288</v>
      </c>
      <c r="AM65" s="104"/>
      <c r="AN65" s="104"/>
      <c r="AO65" s="104"/>
      <c r="AP65" s="104"/>
      <c r="AQ65" s="104"/>
      <c r="AR65" s="104"/>
      <c r="AS65" s="105"/>
    </row>
    <row r="66" spans="1:45" s="59" customFormat="1" ht="14.1" customHeight="1" x14ac:dyDescent="0.2">
      <c r="A66" s="58" t="s">
        <v>426</v>
      </c>
      <c r="B66" s="107" t="s">
        <v>433</v>
      </c>
      <c r="C66" s="107"/>
      <c r="D66" s="107"/>
      <c r="E66" s="107"/>
      <c r="F66" s="107"/>
      <c r="G66" s="107"/>
      <c r="H66" s="107"/>
      <c r="I66" s="107"/>
      <c r="J66" s="108"/>
      <c r="K66" s="94">
        <v>1.5</v>
      </c>
      <c r="L66" s="95"/>
      <c r="M66" s="95"/>
      <c r="N66" s="95"/>
      <c r="O66" s="96"/>
      <c r="P66" s="97">
        <v>10</v>
      </c>
      <c r="Q66" s="98"/>
      <c r="R66" s="98"/>
      <c r="S66" s="99"/>
      <c r="T66" s="91">
        <v>6200</v>
      </c>
      <c r="U66" s="92"/>
      <c r="V66" s="92"/>
      <c r="W66" s="92"/>
      <c r="X66" s="92"/>
      <c r="Y66" s="92"/>
      <c r="Z66" s="92"/>
      <c r="AA66" s="93"/>
      <c r="AB66" s="91">
        <v>75</v>
      </c>
      <c r="AC66" s="92"/>
      <c r="AD66" s="92"/>
      <c r="AE66" s="93"/>
      <c r="AF66" s="100" t="s">
        <v>288</v>
      </c>
      <c r="AG66" s="101"/>
      <c r="AH66" s="101"/>
      <c r="AI66" s="101"/>
      <c r="AJ66" s="101"/>
      <c r="AK66" s="102"/>
      <c r="AL66" s="103" t="s">
        <v>288</v>
      </c>
      <c r="AM66" s="104"/>
      <c r="AN66" s="104"/>
      <c r="AO66" s="104"/>
      <c r="AP66" s="104"/>
      <c r="AQ66" s="104"/>
      <c r="AR66" s="104"/>
      <c r="AS66" s="105"/>
    </row>
    <row r="67" spans="1:45" s="59" customFormat="1" ht="14.1" customHeight="1" x14ac:dyDescent="0.2">
      <c r="A67" s="58" t="s">
        <v>426</v>
      </c>
      <c r="B67" s="107" t="s">
        <v>434</v>
      </c>
      <c r="C67" s="107"/>
      <c r="D67" s="107"/>
      <c r="E67" s="107"/>
      <c r="F67" s="107"/>
      <c r="G67" s="107"/>
      <c r="H67" s="107"/>
      <c r="I67" s="107"/>
      <c r="J67" s="108"/>
      <c r="K67" s="94">
        <v>1.5</v>
      </c>
      <c r="L67" s="95"/>
      <c r="M67" s="95"/>
      <c r="N67" s="95"/>
      <c r="O67" s="96"/>
      <c r="P67" s="97">
        <v>10</v>
      </c>
      <c r="Q67" s="98"/>
      <c r="R67" s="98"/>
      <c r="S67" s="99"/>
      <c r="T67" s="91">
        <v>8000</v>
      </c>
      <c r="U67" s="92"/>
      <c r="V67" s="92"/>
      <c r="W67" s="92"/>
      <c r="X67" s="92"/>
      <c r="Y67" s="92"/>
      <c r="Z67" s="92"/>
      <c r="AA67" s="93"/>
      <c r="AB67" s="91">
        <v>75</v>
      </c>
      <c r="AC67" s="92"/>
      <c r="AD67" s="92"/>
      <c r="AE67" s="93"/>
      <c r="AF67" s="100" t="s">
        <v>288</v>
      </c>
      <c r="AG67" s="101"/>
      <c r="AH67" s="101"/>
      <c r="AI67" s="101"/>
      <c r="AJ67" s="101"/>
      <c r="AK67" s="102"/>
      <c r="AL67" s="103" t="s">
        <v>288</v>
      </c>
      <c r="AM67" s="104"/>
      <c r="AN67" s="104"/>
      <c r="AO67" s="104"/>
      <c r="AP67" s="104"/>
      <c r="AQ67" s="104"/>
      <c r="AR67" s="104"/>
      <c r="AS67" s="105"/>
    </row>
    <row r="68" spans="1:45" s="59" customFormat="1" ht="17.25" customHeight="1" x14ac:dyDescent="0.2">
      <c r="A68" s="113" t="s">
        <v>435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</row>
    <row r="69" spans="1:45" s="59" customFormat="1" ht="14.1" customHeight="1" x14ac:dyDescent="0.2">
      <c r="A69" s="113" t="s">
        <v>436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</row>
    <row r="70" spans="1:45" s="59" customFormat="1" ht="14.1" customHeight="1" x14ac:dyDescent="0.2">
      <c r="A70" s="58" t="s">
        <v>437</v>
      </c>
      <c r="B70" s="107" t="s">
        <v>438</v>
      </c>
      <c r="C70" s="107"/>
      <c r="D70" s="107"/>
      <c r="E70" s="107"/>
      <c r="F70" s="107"/>
      <c r="G70" s="107"/>
      <c r="H70" s="107"/>
      <c r="I70" s="107"/>
      <c r="J70" s="108"/>
      <c r="K70" s="94">
        <v>1.5</v>
      </c>
      <c r="L70" s="95"/>
      <c r="M70" s="95"/>
      <c r="N70" s="95"/>
      <c r="O70" s="96"/>
      <c r="P70" s="97">
        <v>10</v>
      </c>
      <c r="Q70" s="98"/>
      <c r="R70" s="98"/>
      <c r="S70" s="99"/>
      <c r="T70" s="91">
        <v>2</v>
      </c>
      <c r="U70" s="92"/>
      <c r="V70" s="92"/>
      <c r="W70" s="92"/>
      <c r="X70" s="92"/>
      <c r="Y70" s="92"/>
      <c r="Z70" s="92"/>
      <c r="AA70" s="93"/>
      <c r="AB70" s="91">
        <v>75</v>
      </c>
      <c r="AC70" s="92"/>
      <c r="AD70" s="92"/>
      <c r="AE70" s="93"/>
      <c r="AF70" s="100">
        <v>17.84</v>
      </c>
      <c r="AG70" s="101"/>
      <c r="AH70" s="101"/>
      <c r="AI70" s="101"/>
      <c r="AJ70" s="101"/>
      <c r="AK70" s="102"/>
      <c r="AL70" s="103" t="s">
        <v>266</v>
      </c>
      <c r="AM70" s="104"/>
      <c r="AN70" s="104"/>
      <c r="AO70" s="104"/>
      <c r="AP70" s="104"/>
      <c r="AQ70" s="104"/>
      <c r="AR70" s="104"/>
      <c r="AS70" s="105"/>
    </row>
    <row r="71" spans="1:45" s="59" customFormat="1" ht="14.1" customHeight="1" x14ac:dyDescent="0.2">
      <c r="A71" s="58" t="s">
        <v>439</v>
      </c>
      <c r="B71" s="107" t="s">
        <v>440</v>
      </c>
      <c r="C71" s="107"/>
      <c r="D71" s="107"/>
      <c r="E71" s="107"/>
      <c r="F71" s="107"/>
      <c r="G71" s="107"/>
      <c r="H71" s="107"/>
      <c r="I71" s="107"/>
      <c r="J71" s="108"/>
      <c r="K71" s="94">
        <v>1.5</v>
      </c>
      <c r="L71" s="95"/>
      <c r="M71" s="95"/>
      <c r="N71" s="95"/>
      <c r="O71" s="96"/>
      <c r="P71" s="97">
        <v>10</v>
      </c>
      <c r="Q71" s="98"/>
      <c r="R71" s="98"/>
      <c r="S71" s="99"/>
      <c r="T71" s="91">
        <v>5</v>
      </c>
      <c r="U71" s="92"/>
      <c r="V71" s="92"/>
      <c r="W71" s="92"/>
      <c r="X71" s="92"/>
      <c r="Y71" s="92"/>
      <c r="Z71" s="92"/>
      <c r="AA71" s="93"/>
      <c r="AB71" s="91">
        <v>75</v>
      </c>
      <c r="AC71" s="92"/>
      <c r="AD71" s="92"/>
      <c r="AE71" s="93"/>
      <c r="AF71" s="100">
        <v>19.55</v>
      </c>
      <c r="AG71" s="101"/>
      <c r="AH71" s="101"/>
      <c r="AI71" s="101"/>
      <c r="AJ71" s="101"/>
      <c r="AK71" s="102"/>
      <c r="AL71" s="103" t="s">
        <v>266</v>
      </c>
      <c r="AM71" s="104"/>
      <c r="AN71" s="104"/>
      <c r="AO71" s="104"/>
      <c r="AP71" s="104"/>
      <c r="AQ71" s="104"/>
      <c r="AR71" s="104"/>
      <c r="AS71" s="105"/>
    </row>
    <row r="72" spans="1:45" s="59" customFormat="1" ht="14.1" customHeight="1" x14ac:dyDescent="0.2">
      <c r="A72" s="58" t="s">
        <v>441</v>
      </c>
      <c r="B72" s="107" t="s">
        <v>442</v>
      </c>
      <c r="C72" s="107"/>
      <c r="D72" s="107"/>
      <c r="E72" s="107"/>
      <c r="F72" s="107"/>
      <c r="G72" s="107"/>
      <c r="H72" s="107"/>
      <c r="I72" s="107"/>
      <c r="J72" s="108"/>
      <c r="K72" s="94">
        <v>1.5</v>
      </c>
      <c r="L72" s="95"/>
      <c r="M72" s="95"/>
      <c r="N72" s="95"/>
      <c r="O72" s="96"/>
      <c r="P72" s="97">
        <v>10</v>
      </c>
      <c r="Q72" s="98"/>
      <c r="R72" s="98"/>
      <c r="S72" s="99"/>
      <c r="T72" s="91">
        <v>8</v>
      </c>
      <c r="U72" s="92"/>
      <c r="V72" s="92"/>
      <c r="W72" s="92"/>
      <c r="X72" s="92"/>
      <c r="Y72" s="92"/>
      <c r="Z72" s="92"/>
      <c r="AA72" s="93"/>
      <c r="AB72" s="91">
        <v>75</v>
      </c>
      <c r="AC72" s="92"/>
      <c r="AD72" s="92"/>
      <c r="AE72" s="93"/>
      <c r="AF72" s="100">
        <v>21.57</v>
      </c>
      <c r="AG72" s="101"/>
      <c r="AH72" s="101"/>
      <c r="AI72" s="101"/>
      <c r="AJ72" s="101"/>
      <c r="AK72" s="102"/>
      <c r="AL72" s="103" t="s">
        <v>266</v>
      </c>
      <c r="AM72" s="104"/>
      <c r="AN72" s="104"/>
      <c r="AO72" s="104"/>
      <c r="AP72" s="104"/>
      <c r="AQ72" s="104"/>
      <c r="AR72" s="104"/>
      <c r="AS72" s="105"/>
    </row>
    <row r="73" spans="1:45" s="59" customFormat="1" ht="14.1" customHeight="1" x14ac:dyDescent="0.2">
      <c r="A73" s="58" t="s">
        <v>443</v>
      </c>
      <c r="B73" s="107" t="s">
        <v>444</v>
      </c>
      <c r="C73" s="107"/>
      <c r="D73" s="107"/>
      <c r="E73" s="107"/>
      <c r="F73" s="107"/>
      <c r="G73" s="107"/>
      <c r="H73" s="107"/>
      <c r="I73" s="107"/>
      <c r="J73" s="108"/>
      <c r="K73" s="94">
        <v>1.5</v>
      </c>
      <c r="L73" s="95"/>
      <c r="M73" s="95"/>
      <c r="N73" s="95"/>
      <c r="O73" s="96"/>
      <c r="P73" s="97">
        <v>10</v>
      </c>
      <c r="Q73" s="98"/>
      <c r="R73" s="98"/>
      <c r="S73" s="99"/>
      <c r="T73" s="91">
        <v>15</v>
      </c>
      <c r="U73" s="92"/>
      <c r="V73" s="92"/>
      <c r="W73" s="92"/>
      <c r="X73" s="92"/>
      <c r="Y73" s="92"/>
      <c r="Z73" s="92"/>
      <c r="AA73" s="93"/>
      <c r="AB73" s="91">
        <v>75</v>
      </c>
      <c r="AC73" s="92"/>
      <c r="AD73" s="92"/>
      <c r="AE73" s="93"/>
      <c r="AF73" s="100">
        <v>24.69</v>
      </c>
      <c r="AG73" s="101"/>
      <c r="AH73" s="101"/>
      <c r="AI73" s="101"/>
      <c r="AJ73" s="101"/>
      <c r="AK73" s="102"/>
      <c r="AL73" s="103" t="s">
        <v>266</v>
      </c>
      <c r="AM73" s="104"/>
      <c r="AN73" s="104"/>
      <c r="AO73" s="104"/>
      <c r="AP73" s="104"/>
      <c r="AQ73" s="104"/>
      <c r="AR73" s="104"/>
      <c r="AS73" s="105"/>
    </row>
    <row r="74" spans="1:45" s="59" customFormat="1" ht="14.1" customHeight="1" x14ac:dyDescent="0.2">
      <c r="A74" s="58" t="s">
        <v>445</v>
      </c>
      <c r="B74" s="107" t="s">
        <v>446</v>
      </c>
      <c r="C74" s="107"/>
      <c r="D74" s="107"/>
      <c r="E74" s="107"/>
      <c r="F74" s="107"/>
      <c r="G74" s="107"/>
      <c r="H74" s="107"/>
      <c r="I74" s="107"/>
      <c r="J74" s="108"/>
      <c r="K74" s="94">
        <v>1.5</v>
      </c>
      <c r="L74" s="95"/>
      <c r="M74" s="95"/>
      <c r="N74" s="95"/>
      <c r="O74" s="96"/>
      <c r="P74" s="97">
        <v>10</v>
      </c>
      <c r="Q74" s="98"/>
      <c r="R74" s="98"/>
      <c r="S74" s="99"/>
      <c r="T74" s="91">
        <v>20</v>
      </c>
      <c r="U74" s="92"/>
      <c r="V74" s="92"/>
      <c r="W74" s="92"/>
      <c r="X74" s="92"/>
      <c r="Y74" s="92"/>
      <c r="Z74" s="92"/>
      <c r="AA74" s="93"/>
      <c r="AB74" s="91">
        <v>75</v>
      </c>
      <c r="AC74" s="92"/>
      <c r="AD74" s="92"/>
      <c r="AE74" s="93"/>
      <c r="AF74" s="100">
        <v>26.74</v>
      </c>
      <c r="AG74" s="101"/>
      <c r="AH74" s="101"/>
      <c r="AI74" s="101"/>
      <c r="AJ74" s="101"/>
      <c r="AK74" s="102"/>
      <c r="AL74" s="103" t="s">
        <v>266</v>
      </c>
      <c r="AM74" s="104"/>
      <c r="AN74" s="104"/>
      <c r="AO74" s="104"/>
      <c r="AP74" s="104"/>
      <c r="AQ74" s="104"/>
      <c r="AR74" s="104"/>
      <c r="AS74" s="105"/>
    </row>
    <row r="75" spans="1:45" s="59" customFormat="1" ht="14.1" customHeight="1" x14ac:dyDescent="0.2">
      <c r="A75" s="58" t="s">
        <v>447</v>
      </c>
      <c r="B75" s="107" t="s">
        <v>448</v>
      </c>
      <c r="C75" s="107"/>
      <c r="D75" s="107"/>
      <c r="E75" s="107"/>
      <c r="F75" s="107"/>
      <c r="G75" s="107"/>
      <c r="H75" s="107"/>
      <c r="I75" s="107"/>
      <c r="J75" s="108"/>
      <c r="K75" s="94">
        <v>1.5</v>
      </c>
      <c r="L75" s="95"/>
      <c r="M75" s="95"/>
      <c r="N75" s="95"/>
      <c r="O75" s="96"/>
      <c r="P75" s="97">
        <v>10</v>
      </c>
      <c r="Q75" s="98"/>
      <c r="R75" s="98"/>
      <c r="S75" s="99"/>
      <c r="T75" s="91">
        <v>24</v>
      </c>
      <c r="U75" s="92"/>
      <c r="V75" s="92"/>
      <c r="W75" s="92"/>
      <c r="X75" s="92"/>
      <c r="Y75" s="92"/>
      <c r="Z75" s="92"/>
      <c r="AA75" s="93"/>
      <c r="AB75" s="91">
        <v>75</v>
      </c>
      <c r="AC75" s="92"/>
      <c r="AD75" s="92"/>
      <c r="AE75" s="93"/>
      <c r="AF75" s="100">
        <v>29.25</v>
      </c>
      <c r="AG75" s="101"/>
      <c r="AH75" s="101"/>
      <c r="AI75" s="101"/>
      <c r="AJ75" s="101"/>
      <c r="AK75" s="102"/>
      <c r="AL75" s="103" t="s">
        <v>266</v>
      </c>
      <c r="AM75" s="104"/>
      <c r="AN75" s="104"/>
      <c r="AO75" s="104"/>
      <c r="AP75" s="104"/>
      <c r="AQ75" s="104"/>
      <c r="AR75" s="104"/>
      <c r="AS75" s="105"/>
    </row>
    <row r="76" spans="1:45" s="59" customFormat="1" ht="14.1" customHeight="1" x14ac:dyDescent="0.2">
      <c r="A76" s="113" t="s">
        <v>363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</row>
    <row r="77" spans="1:45" s="59" customFormat="1" ht="14.1" customHeight="1" x14ac:dyDescent="0.2">
      <c r="A77" s="58" t="s">
        <v>449</v>
      </c>
      <c r="B77" s="107" t="s">
        <v>450</v>
      </c>
      <c r="C77" s="107"/>
      <c r="D77" s="107"/>
      <c r="E77" s="107"/>
      <c r="F77" s="107"/>
      <c r="G77" s="107"/>
      <c r="H77" s="107"/>
      <c r="I77" s="107"/>
      <c r="J77" s="108"/>
      <c r="K77" s="94">
        <v>1.5</v>
      </c>
      <c r="L77" s="95"/>
      <c r="M77" s="95"/>
      <c r="N77" s="95"/>
      <c r="O77" s="96"/>
      <c r="P77" s="97">
        <v>10</v>
      </c>
      <c r="Q77" s="98"/>
      <c r="R77" s="98"/>
      <c r="S77" s="99"/>
      <c r="T77" s="91">
        <v>35</v>
      </c>
      <c r="U77" s="92"/>
      <c r="V77" s="92"/>
      <c r="W77" s="92"/>
      <c r="X77" s="92"/>
      <c r="Y77" s="92"/>
      <c r="Z77" s="92"/>
      <c r="AA77" s="93"/>
      <c r="AB77" s="91">
        <v>75</v>
      </c>
      <c r="AC77" s="92"/>
      <c r="AD77" s="92"/>
      <c r="AE77" s="93"/>
      <c r="AF77" s="100">
        <v>51.59</v>
      </c>
      <c r="AG77" s="101"/>
      <c r="AH77" s="101"/>
      <c r="AI77" s="101"/>
      <c r="AJ77" s="101"/>
      <c r="AK77" s="102"/>
      <c r="AL77" s="103" t="s">
        <v>266</v>
      </c>
      <c r="AM77" s="104"/>
      <c r="AN77" s="104"/>
      <c r="AO77" s="104"/>
      <c r="AP77" s="104"/>
      <c r="AQ77" s="104"/>
      <c r="AR77" s="104"/>
      <c r="AS77" s="105"/>
    </row>
    <row r="78" spans="1:45" s="59" customFormat="1" ht="14.1" customHeight="1" x14ac:dyDescent="0.2">
      <c r="A78" s="58" t="s">
        <v>451</v>
      </c>
      <c r="B78" s="107" t="s">
        <v>452</v>
      </c>
      <c r="C78" s="107"/>
      <c r="D78" s="107"/>
      <c r="E78" s="107"/>
      <c r="F78" s="107"/>
      <c r="G78" s="107"/>
      <c r="H78" s="107"/>
      <c r="I78" s="107"/>
      <c r="J78" s="108"/>
      <c r="K78" s="94">
        <v>1.5</v>
      </c>
      <c r="L78" s="95"/>
      <c r="M78" s="95"/>
      <c r="N78" s="95"/>
      <c r="O78" s="96"/>
      <c r="P78" s="97">
        <v>10</v>
      </c>
      <c r="Q78" s="98"/>
      <c r="R78" s="98"/>
      <c r="S78" s="99"/>
      <c r="T78" s="91">
        <v>50</v>
      </c>
      <c r="U78" s="92"/>
      <c r="V78" s="92"/>
      <c r="W78" s="92"/>
      <c r="X78" s="92"/>
      <c r="Y78" s="92"/>
      <c r="Z78" s="92"/>
      <c r="AA78" s="93"/>
      <c r="AB78" s="91">
        <v>75</v>
      </c>
      <c r="AC78" s="92"/>
      <c r="AD78" s="92"/>
      <c r="AE78" s="93"/>
      <c r="AF78" s="100">
        <v>78.56</v>
      </c>
      <c r="AG78" s="101"/>
      <c r="AH78" s="101"/>
      <c r="AI78" s="101"/>
      <c r="AJ78" s="101"/>
      <c r="AK78" s="102"/>
      <c r="AL78" s="103" t="s">
        <v>266</v>
      </c>
      <c r="AM78" s="104"/>
      <c r="AN78" s="104"/>
      <c r="AO78" s="104"/>
      <c r="AP78" s="104"/>
      <c r="AQ78" s="104"/>
      <c r="AR78" s="104"/>
      <c r="AS78" s="105"/>
    </row>
    <row r="79" spans="1:45" s="59" customFormat="1" ht="14.1" customHeight="1" x14ac:dyDescent="0.2">
      <c r="A79" s="58" t="s">
        <v>453</v>
      </c>
      <c r="B79" s="107" t="s">
        <v>454</v>
      </c>
      <c r="C79" s="107"/>
      <c r="D79" s="107"/>
      <c r="E79" s="107"/>
      <c r="F79" s="107"/>
      <c r="G79" s="107"/>
      <c r="H79" s="107"/>
      <c r="I79" s="107"/>
      <c r="J79" s="108"/>
      <c r="K79" s="94">
        <v>1.5</v>
      </c>
      <c r="L79" s="95"/>
      <c r="M79" s="95"/>
      <c r="N79" s="95"/>
      <c r="O79" s="96"/>
      <c r="P79" s="97">
        <v>10</v>
      </c>
      <c r="Q79" s="98"/>
      <c r="R79" s="98"/>
      <c r="S79" s="99"/>
      <c r="T79" s="91">
        <v>80</v>
      </c>
      <c r="U79" s="92"/>
      <c r="V79" s="92"/>
      <c r="W79" s="92"/>
      <c r="X79" s="92"/>
      <c r="Y79" s="92"/>
      <c r="Z79" s="92"/>
      <c r="AA79" s="93"/>
      <c r="AB79" s="91">
        <v>75</v>
      </c>
      <c r="AC79" s="92"/>
      <c r="AD79" s="92"/>
      <c r="AE79" s="93"/>
      <c r="AF79" s="100">
        <v>115.93</v>
      </c>
      <c r="AG79" s="101"/>
      <c r="AH79" s="101"/>
      <c r="AI79" s="101"/>
      <c r="AJ79" s="101"/>
      <c r="AK79" s="102"/>
      <c r="AL79" s="103" t="s">
        <v>266</v>
      </c>
      <c r="AM79" s="104"/>
      <c r="AN79" s="104"/>
      <c r="AO79" s="104"/>
      <c r="AP79" s="104"/>
      <c r="AQ79" s="104"/>
      <c r="AR79" s="104"/>
      <c r="AS79" s="105"/>
    </row>
    <row r="80" spans="1:45" s="59" customFormat="1" ht="14.1" customHeight="1" x14ac:dyDescent="0.2">
      <c r="A80" s="58" t="s">
        <v>455</v>
      </c>
      <c r="B80" s="107" t="s">
        <v>456</v>
      </c>
      <c r="C80" s="107"/>
      <c r="D80" s="107"/>
      <c r="E80" s="107"/>
      <c r="F80" s="107"/>
      <c r="G80" s="107"/>
      <c r="H80" s="107"/>
      <c r="I80" s="107"/>
      <c r="J80" s="108"/>
      <c r="K80" s="94">
        <v>1.5</v>
      </c>
      <c r="L80" s="95"/>
      <c r="M80" s="95"/>
      <c r="N80" s="95"/>
      <c r="O80" s="96"/>
      <c r="P80" s="97">
        <v>10</v>
      </c>
      <c r="Q80" s="98"/>
      <c r="R80" s="98"/>
      <c r="S80" s="99"/>
      <c r="T80" s="91">
        <v>100</v>
      </c>
      <c r="U80" s="92"/>
      <c r="V80" s="92"/>
      <c r="W80" s="92"/>
      <c r="X80" s="92"/>
      <c r="Y80" s="92"/>
      <c r="Z80" s="92"/>
      <c r="AA80" s="93"/>
      <c r="AB80" s="91">
        <v>75</v>
      </c>
      <c r="AC80" s="92"/>
      <c r="AD80" s="92"/>
      <c r="AE80" s="93"/>
      <c r="AF80" s="100">
        <v>135.30000000000001</v>
      </c>
      <c r="AG80" s="101"/>
      <c r="AH80" s="101"/>
      <c r="AI80" s="101"/>
      <c r="AJ80" s="101"/>
      <c r="AK80" s="102"/>
      <c r="AL80" s="103" t="s">
        <v>266</v>
      </c>
      <c r="AM80" s="104"/>
      <c r="AN80" s="104"/>
      <c r="AO80" s="104"/>
      <c r="AP80" s="104"/>
      <c r="AQ80" s="104"/>
      <c r="AR80" s="104"/>
      <c r="AS80" s="105"/>
    </row>
    <row r="81" spans="1:45" s="59" customFormat="1" ht="14.1" customHeight="1" x14ac:dyDescent="0.2">
      <c r="A81" s="58" t="s">
        <v>457</v>
      </c>
      <c r="B81" s="107" t="s">
        <v>458</v>
      </c>
      <c r="C81" s="107"/>
      <c r="D81" s="107"/>
      <c r="E81" s="107"/>
      <c r="F81" s="107"/>
      <c r="G81" s="107"/>
      <c r="H81" s="107"/>
      <c r="I81" s="107"/>
      <c r="J81" s="108"/>
      <c r="K81" s="94">
        <v>1.5</v>
      </c>
      <c r="L81" s="95"/>
      <c r="M81" s="95"/>
      <c r="N81" s="95"/>
      <c r="O81" s="96"/>
      <c r="P81" s="97">
        <v>10</v>
      </c>
      <c r="Q81" s="98"/>
      <c r="R81" s="98"/>
      <c r="S81" s="99"/>
      <c r="T81" s="91">
        <v>150</v>
      </c>
      <c r="U81" s="92"/>
      <c r="V81" s="92"/>
      <c r="W81" s="92"/>
      <c r="X81" s="92"/>
      <c r="Y81" s="92"/>
      <c r="Z81" s="92"/>
      <c r="AA81" s="93"/>
      <c r="AB81" s="91">
        <v>75</v>
      </c>
      <c r="AC81" s="92"/>
      <c r="AD81" s="92"/>
      <c r="AE81" s="93"/>
      <c r="AF81" s="100">
        <v>209.73</v>
      </c>
      <c r="AG81" s="101"/>
      <c r="AH81" s="101"/>
      <c r="AI81" s="101"/>
      <c r="AJ81" s="101"/>
      <c r="AK81" s="102"/>
      <c r="AL81" s="103" t="s">
        <v>266</v>
      </c>
      <c r="AM81" s="104"/>
      <c r="AN81" s="104"/>
      <c r="AO81" s="104"/>
      <c r="AP81" s="104"/>
      <c r="AQ81" s="104"/>
      <c r="AR81" s="104"/>
      <c r="AS81" s="105"/>
    </row>
    <row r="82" spans="1:45" s="59" customFormat="1" ht="17.25" customHeight="1" x14ac:dyDescent="0.2">
      <c r="A82" s="58" t="s">
        <v>459</v>
      </c>
      <c r="B82" s="107" t="s">
        <v>460</v>
      </c>
      <c r="C82" s="107"/>
      <c r="D82" s="107"/>
      <c r="E82" s="107"/>
      <c r="F82" s="107"/>
      <c r="G82" s="107"/>
      <c r="H82" s="107"/>
      <c r="I82" s="107"/>
      <c r="J82" s="108"/>
      <c r="K82" s="94">
        <v>1.5</v>
      </c>
      <c r="L82" s="95"/>
      <c r="M82" s="95"/>
      <c r="N82" s="95"/>
      <c r="O82" s="96"/>
      <c r="P82" s="97">
        <v>10</v>
      </c>
      <c r="Q82" s="98"/>
      <c r="R82" s="98"/>
      <c r="S82" s="99"/>
      <c r="T82" s="91">
        <v>200</v>
      </c>
      <c r="U82" s="92"/>
      <c r="V82" s="92"/>
      <c r="W82" s="92"/>
      <c r="X82" s="92"/>
      <c r="Y82" s="92"/>
      <c r="Z82" s="92"/>
      <c r="AA82" s="93"/>
      <c r="AB82" s="91">
        <v>75</v>
      </c>
      <c r="AC82" s="92"/>
      <c r="AD82" s="92"/>
      <c r="AE82" s="93"/>
      <c r="AF82" s="100" t="s">
        <v>288</v>
      </c>
      <c r="AG82" s="101"/>
      <c r="AH82" s="101"/>
      <c r="AI82" s="101"/>
      <c r="AJ82" s="101"/>
      <c r="AK82" s="102"/>
      <c r="AL82" s="103" t="s">
        <v>266</v>
      </c>
      <c r="AM82" s="104"/>
      <c r="AN82" s="104"/>
      <c r="AO82" s="104"/>
      <c r="AP82" s="104"/>
      <c r="AQ82" s="104"/>
      <c r="AR82" s="104"/>
      <c r="AS82" s="105"/>
    </row>
    <row r="83" spans="1:45" s="59" customFormat="1" ht="14.1" customHeight="1" x14ac:dyDescent="0.2">
      <c r="A83" s="58" t="s">
        <v>461</v>
      </c>
      <c r="B83" s="107" t="s">
        <v>462</v>
      </c>
      <c r="C83" s="107"/>
      <c r="D83" s="107"/>
      <c r="E83" s="107"/>
      <c r="F83" s="107"/>
      <c r="G83" s="107"/>
      <c r="H83" s="107"/>
      <c r="I83" s="107"/>
      <c r="J83" s="108"/>
      <c r="K83" s="94">
        <v>1.5</v>
      </c>
      <c r="L83" s="95"/>
      <c r="M83" s="95"/>
      <c r="N83" s="95"/>
      <c r="O83" s="96"/>
      <c r="P83" s="97">
        <v>10</v>
      </c>
      <c r="Q83" s="98"/>
      <c r="R83" s="98"/>
      <c r="S83" s="99"/>
      <c r="T83" s="91">
        <v>300</v>
      </c>
      <c r="U83" s="92"/>
      <c r="V83" s="92"/>
      <c r="W83" s="92"/>
      <c r="X83" s="92"/>
      <c r="Y83" s="92"/>
      <c r="Z83" s="92"/>
      <c r="AA83" s="93"/>
      <c r="AB83" s="91">
        <v>75</v>
      </c>
      <c r="AC83" s="92"/>
      <c r="AD83" s="92"/>
      <c r="AE83" s="93"/>
      <c r="AF83" s="100">
        <v>333.33</v>
      </c>
      <c r="AG83" s="101"/>
      <c r="AH83" s="101"/>
      <c r="AI83" s="101"/>
      <c r="AJ83" s="101"/>
      <c r="AK83" s="102"/>
      <c r="AL83" s="103" t="s">
        <v>266</v>
      </c>
      <c r="AM83" s="104"/>
      <c r="AN83" s="104"/>
      <c r="AO83" s="104"/>
      <c r="AP83" s="104"/>
      <c r="AQ83" s="104"/>
      <c r="AR83" s="104"/>
      <c r="AS83" s="105"/>
    </row>
    <row r="84" spans="1:45" s="59" customFormat="1" ht="14.1" customHeight="1" x14ac:dyDescent="0.2">
      <c r="A84" s="58" t="s">
        <v>463</v>
      </c>
      <c r="B84" s="107" t="s">
        <v>464</v>
      </c>
      <c r="C84" s="107"/>
      <c r="D84" s="107"/>
      <c r="E84" s="107"/>
      <c r="F84" s="107"/>
      <c r="G84" s="107"/>
      <c r="H84" s="107"/>
      <c r="I84" s="107"/>
      <c r="J84" s="108"/>
      <c r="K84" s="94">
        <v>1.5</v>
      </c>
      <c r="L84" s="95"/>
      <c r="M84" s="95"/>
      <c r="N84" s="95"/>
      <c r="O84" s="96"/>
      <c r="P84" s="97">
        <v>10</v>
      </c>
      <c r="Q84" s="98"/>
      <c r="R84" s="98"/>
      <c r="S84" s="99"/>
      <c r="T84" s="91">
        <v>500</v>
      </c>
      <c r="U84" s="92"/>
      <c r="V84" s="92"/>
      <c r="W84" s="92"/>
      <c r="X84" s="92"/>
      <c r="Y84" s="92"/>
      <c r="Z84" s="92"/>
      <c r="AA84" s="93"/>
      <c r="AB84" s="91">
        <v>75</v>
      </c>
      <c r="AC84" s="92"/>
      <c r="AD84" s="92"/>
      <c r="AE84" s="93"/>
      <c r="AF84" s="100">
        <v>489.41</v>
      </c>
      <c r="AG84" s="101"/>
      <c r="AH84" s="101"/>
      <c r="AI84" s="101"/>
      <c r="AJ84" s="101"/>
      <c r="AK84" s="102"/>
      <c r="AL84" s="103" t="s">
        <v>266</v>
      </c>
      <c r="AM84" s="104"/>
      <c r="AN84" s="104"/>
      <c r="AO84" s="104"/>
      <c r="AP84" s="104"/>
      <c r="AQ84" s="104"/>
      <c r="AR84" s="104"/>
      <c r="AS84" s="105"/>
    </row>
    <row r="85" spans="1:45" s="59" customFormat="1" ht="14.1" customHeight="1" x14ac:dyDescent="0.2">
      <c r="A85" s="58" t="s">
        <v>465</v>
      </c>
      <c r="B85" s="107" t="s">
        <v>466</v>
      </c>
      <c r="C85" s="107"/>
      <c r="D85" s="107"/>
      <c r="E85" s="107"/>
      <c r="F85" s="107"/>
      <c r="G85" s="107"/>
      <c r="H85" s="107"/>
      <c r="I85" s="107"/>
      <c r="J85" s="108"/>
      <c r="K85" s="94">
        <v>1.5</v>
      </c>
      <c r="L85" s="95"/>
      <c r="M85" s="95"/>
      <c r="N85" s="95"/>
      <c r="O85" s="96"/>
      <c r="P85" s="97">
        <v>10</v>
      </c>
      <c r="Q85" s="98"/>
      <c r="R85" s="98"/>
      <c r="S85" s="99"/>
      <c r="T85" s="91">
        <v>700</v>
      </c>
      <c r="U85" s="92"/>
      <c r="V85" s="92"/>
      <c r="W85" s="92"/>
      <c r="X85" s="92"/>
      <c r="Y85" s="92"/>
      <c r="Z85" s="92"/>
      <c r="AA85" s="93"/>
      <c r="AB85" s="91">
        <v>75</v>
      </c>
      <c r="AC85" s="92"/>
      <c r="AD85" s="92"/>
      <c r="AE85" s="93"/>
      <c r="AF85" s="100">
        <v>895.08</v>
      </c>
      <c r="AG85" s="101"/>
      <c r="AH85" s="101"/>
      <c r="AI85" s="101"/>
      <c r="AJ85" s="101"/>
      <c r="AK85" s="102"/>
      <c r="AL85" s="103" t="s">
        <v>266</v>
      </c>
      <c r="AM85" s="104"/>
      <c r="AN85" s="104"/>
      <c r="AO85" s="104"/>
      <c r="AP85" s="104"/>
      <c r="AQ85" s="104"/>
      <c r="AR85" s="104"/>
      <c r="AS85" s="105"/>
    </row>
    <row r="86" spans="1:45" s="59" customFormat="1" ht="14.1" customHeight="1" x14ac:dyDescent="0.2">
      <c r="A86" s="58" t="s">
        <v>467</v>
      </c>
      <c r="B86" s="107" t="s">
        <v>468</v>
      </c>
      <c r="C86" s="107"/>
      <c r="D86" s="107"/>
      <c r="E86" s="107"/>
      <c r="F86" s="107"/>
      <c r="G86" s="107"/>
      <c r="H86" s="107"/>
      <c r="I86" s="107"/>
      <c r="J86" s="108"/>
      <c r="K86" s="94">
        <v>1.5</v>
      </c>
      <c r="L86" s="95"/>
      <c r="M86" s="95"/>
      <c r="N86" s="95"/>
      <c r="O86" s="96"/>
      <c r="P86" s="97">
        <v>10</v>
      </c>
      <c r="Q86" s="98"/>
      <c r="R86" s="98"/>
      <c r="S86" s="99"/>
      <c r="T86" s="91">
        <v>1000</v>
      </c>
      <c r="U86" s="92"/>
      <c r="V86" s="92"/>
      <c r="W86" s="92"/>
      <c r="X86" s="92"/>
      <c r="Y86" s="92"/>
      <c r="Z86" s="92"/>
      <c r="AA86" s="93"/>
      <c r="AB86" s="91">
        <v>75</v>
      </c>
      <c r="AC86" s="92"/>
      <c r="AD86" s="92"/>
      <c r="AE86" s="93"/>
      <c r="AF86" s="100" t="s">
        <v>288</v>
      </c>
      <c r="AG86" s="101"/>
      <c r="AH86" s="101"/>
      <c r="AI86" s="101"/>
      <c r="AJ86" s="101"/>
      <c r="AK86" s="102"/>
      <c r="AL86" s="103" t="s">
        <v>266</v>
      </c>
      <c r="AM86" s="104"/>
      <c r="AN86" s="104"/>
      <c r="AO86" s="104"/>
      <c r="AP86" s="104"/>
      <c r="AQ86" s="104"/>
      <c r="AR86" s="104"/>
      <c r="AS86" s="105"/>
    </row>
    <row r="87" spans="1:45" s="59" customFormat="1" ht="14.1" customHeight="1" x14ac:dyDescent="0.2">
      <c r="A87" s="58" t="s">
        <v>426</v>
      </c>
      <c r="B87" s="107" t="s">
        <v>469</v>
      </c>
      <c r="C87" s="107"/>
      <c r="D87" s="107"/>
      <c r="E87" s="107"/>
      <c r="F87" s="107"/>
      <c r="G87" s="107"/>
      <c r="H87" s="107"/>
      <c r="I87" s="107"/>
      <c r="J87" s="108"/>
      <c r="K87" s="94">
        <v>1.5</v>
      </c>
      <c r="L87" s="95"/>
      <c r="M87" s="95"/>
      <c r="N87" s="95"/>
      <c r="O87" s="96"/>
      <c r="P87" s="97">
        <v>10</v>
      </c>
      <c r="Q87" s="98"/>
      <c r="R87" s="98"/>
      <c r="S87" s="99"/>
      <c r="T87" s="91">
        <v>1200</v>
      </c>
      <c r="U87" s="92"/>
      <c r="V87" s="92"/>
      <c r="W87" s="92"/>
      <c r="X87" s="92"/>
      <c r="Y87" s="92"/>
      <c r="Z87" s="92"/>
      <c r="AA87" s="93"/>
      <c r="AB87" s="91">
        <v>75</v>
      </c>
      <c r="AC87" s="92"/>
      <c r="AD87" s="92"/>
      <c r="AE87" s="93"/>
      <c r="AF87" s="100" t="s">
        <v>288</v>
      </c>
      <c r="AG87" s="101"/>
      <c r="AH87" s="101"/>
      <c r="AI87" s="101"/>
      <c r="AJ87" s="101"/>
      <c r="AK87" s="102"/>
      <c r="AL87" s="103" t="s">
        <v>288</v>
      </c>
      <c r="AM87" s="104"/>
      <c r="AN87" s="104"/>
      <c r="AO87" s="104"/>
      <c r="AP87" s="104"/>
      <c r="AQ87" s="104"/>
      <c r="AR87" s="104"/>
      <c r="AS87" s="105"/>
    </row>
    <row r="88" spans="1:45" s="59" customFormat="1" ht="14.1" customHeight="1" x14ac:dyDescent="0.2">
      <c r="A88" s="58" t="s">
        <v>426</v>
      </c>
      <c r="B88" s="107" t="s">
        <v>470</v>
      </c>
      <c r="C88" s="107"/>
      <c r="D88" s="107"/>
      <c r="E88" s="107"/>
      <c r="F88" s="107"/>
      <c r="G88" s="107"/>
      <c r="H88" s="107"/>
      <c r="I88" s="107"/>
      <c r="J88" s="108"/>
      <c r="K88" s="94">
        <v>1.5</v>
      </c>
      <c r="L88" s="95"/>
      <c r="M88" s="95"/>
      <c r="N88" s="95"/>
      <c r="O88" s="96"/>
      <c r="P88" s="97">
        <v>10</v>
      </c>
      <c r="Q88" s="98"/>
      <c r="R88" s="98"/>
      <c r="S88" s="99"/>
      <c r="T88" s="91">
        <v>1400</v>
      </c>
      <c r="U88" s="92"/>
      <c r="V88" s="92"/>
      <c r="W88" s="92"/>
      <c r="X88" s="92"/>
      <c r="Y88" s="92"/>
      <c r="Z88" s="92"/>
      <c r="AA88" s="93"/>
      <c r="AB88" s="91">
        <v>75</v>
      </c>
      <c r="AC88" s="92"/>
      <c r="AD88" s="92"/>
      <c r="AE88" s="93"/>
      <c r="AF88" s="100" t="s">
        <v>288</v>
      </c>
      <c r="AG88" s="101"/>
      <c r="AH88" s="101"/>
      <c r="AI88" s="101"/>
      <c r="AJ88" s="101"/>
      <c r="AK88" s="102"/>
      <c r="AL88" s="103" t="s">
        <v>288</v>
      </c>
      <c r="AM88" s="104"/>
      <c r="AN88" s="104"/>
      <c r="AO88" s="104"/>
      <c r="AP88" s="104"/>
      <c r="AQ88" s="104"/>
      <c r="AR88" s="104"/>
      <c r="AS88" s="105"/>
    </row>
    <row r="89" spans="1:45" s="59" customFormat="1" ht="14.1" customHeight="1" x14ac:dyDescent="0.2">
      <c r="A89" s="58" t="s">
        <v>426</v>
      </c>
      <c r="B89" s="107" t="s">
        <v>471</v>
      </c>
      <c r="C89" s="107"/>
      <c r="D89" s="107"/>
      <c r="E89" s="107"/>
      <c r="F89" s="107"/>
      <c r="G89" s="107"/>
      <c r="H89" s="107"/>
      <c r="I89" s="107"/>
      <c r="J89" s="108"/>
      <c r="K89" s="94">
        <v>1.5</v>
      </c>
      <c r="L89" s="95"/>
      <c r="M89" s="95"/>
      <c r="N89" s="95"/>
      <c r="O89" s="96"/>
      <c r="P89" s="97">
        <v>10</v>
      </c>
      <c r="Q89" s="98"/>
      <c r="R89" s="98"/>
      <c r="S89" s="99"/>
      <c r="T89" s="91">
        <v>1600</v>
      </c>
      <c r="U89" s="92"/>
      <c r="V89" s="92"/>
      <c r="W89" s="92"/>
      <c r="X89" s="92"/>
      <c r="Y89" s="92"/>
      <c r="Z89" s="92"/>
      <c r="AA89" s="93"/>
      <c r="AB89" s="91">
        <v>75</v>
      </c>
      <c r="AC89" s="92"/>
      <c r="AD89" s="92"/>
      <c r="AE89" s="93"/>
      <c r="AF89" s="100" t="s">
        <v>288</v>
      </c>
      <c r="AG89" s="101"/>
      <c r="AH89" s="101"/>
      <c r="AI89" s="101"/>
      <c r="AJ89" s="101"/>
      <c r="AK89" s="102"/>
      <c r="AL89" s="103" t="s">
        <v>288</v>
      </c>
      <c r="AM89" s="104"/>
      <c r="AN89" s="104"/>
      <c r="AO89" s="104"/>
      <c r="AP89" s="104"/>
      <c r="AQ89" s="104"/>
      <c r="AR89" s="104"/>
      <c r="AS89" s="105"/>
    </row>
    <row r="90" spans="1:45" s="59" customFormat="1" ht="14.1" customHeight="1" x14ac:dyDescent="0.2">
      <c r="A90" s="58" t="s">
        <v>426</v>
      </c>
      <c r="B90" s="107" t="s">
        <v>472</v>
      </c>
      <c r="C90" s="107"/>
      <c r="D90" s="107"/>
      <c r="E90" s="107"/>
      <c r="F90" s="107"/>
      <c r="G90" s="107"/>
      <c r="H90" s="107"/>
      <c r="I90" s="107"/>
      <c r="J90" s="108"/>
      <c r="K90" s="94">
        <v>1.5</v>
      </c>
      <c r="L90" s="95"/>
      <c r="M90" s="95"/>
      <c r="N90" s="95"/>
      <c r="O90" s="96"/>
      <c r="P90" s="97">
        <v>10</v>
      </c>
      <c r="Q90" s="98"/>
      <c r="R90" s="98"/>
      <c r="S90" s="99"/>
      <c r="T90" s="91">
        <v>2000</v>
      </c>
      <c r="U90" s="92"/>
      <c r="V90" s="92"/>
      <c r="W90" s="92"/>
      <c r="X90" s="92"/>
      <c r="Y90" s="92"/>
      <c r="Z90" s="92"/>
      <c r="AA90" s="93"/>
      <c r="AB90" s="91">
        <v>75</v>
      </c>
      <c r="AC90" s="92"/>
      <c r="AD90" s="92"/>
      <c r="AE90" s="93"/>
      <c r="AF90" s="100" t="s">
        <v>288</v>
      </c>
      <c r="AG90" s="101"/>
      <c r="AH90" s="101"/>
      <c r="AI90" s="101"/>
      <c r="AJ90" s="101"/>
      <c r="AK90" s="102"/>
      <c r="AL90" s="160" t="s">
        <v>288</v>
      </c>
      <c r="AM90" s="161"/>
      <c r="AN90" s="161"/>
      <c r="AO90" s="161"/>
      <c r="AP90" s="161"/>
      <c r="AQ90" s="161"/>
      <c r="AR90" s="161"/>
      <c r="AS90" s="162"/>
    </row>
    <row r="91" spans="1:45" s="59" customFormat="1" ht="14.1" customHeight="1" x14ac:dyDescent="0.2">
      <c r="A91" s="58" t="s">
        <v>426</v>
      </c>
      <c r="B91" s="107" t="s">
        <v>473</v>
      </c>
      <c r="C91" s="107"/>
      <c r="D91" s="107"/>
      <c r="E91" s="107"/>
      <c r="F91" s="107"/>
      <c r="G91" s="107"/>
      <c r="H91" s="107"/>
      <c r="I91" s="107"/>
      <c r="J91" s="108"/>
      <c r="K91" s="94">
        <v>1.5</v>
      </c>
      <c r="L91" s="95"/>
      <c r="M91" s="95"/>
      <c r="N91" s="95"/>
      <c r="O91" s="96"/>
      <c r="P91" s="97">
        <v>10</v>
      </c>
      <c r="Q91" s="98"/>
      <c r="R91" s="98"/>
      <c r="S91" s="99"/>
      <c r="T91" s="91">
        <v>2800</v>
      </c>
      <c r="U91" s="92"/>
      <c r="V91" s="92"/>
      <c r="W91" s="92"/>
      <c r="X91" s="92"/>
      <c r="Y91" s="92"/>
      <c r="Z91" s="92"/>
      <c r="AA91" s="93"/>
      <c r="AB91" s="91">
        <v>75</v>
      </c>
      <c r="AC91" s="92"/>
      <c r="AD91" s="92"/>
      <c r="AE91" s="93"/>
      <c r="AF91" s="100" t="s">
        <v>288</v>
      </c>
      <c r="AG91" s="101"/>
      <c r="AH91" s="101"/>
      <c r="AI91" s="101"/>
      <c r="AJ91" s="101"/>
      <c r="AK91" s="102"/>
      <c r="AL91" s="109" t="s">
        <v>288</v>
      </c>
      <c r="AM91" s="109"/>
      <c r="AN91" s="109"/>
      <c r="AO91" s="109"/>
      <c r="AP91" s="109"/>
      <c r="AQ91" s="109"/>
      <c r="AR91" s="109"/>
      <c r="AS91" s="109"/>
    </row>
    <row r="92" spans="1:45" s="59" customFormat="1" ht="14.1" customHeight="1" x14ac:dyDescent="0.2">
      <c r="A92" s="141" t="s">
        <v>474</v>
      </c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</row>
    <row r="93" spans="1:45" s="59" customFormat="1" ht="14.1" customHeight="1" x14ac:dyDescent="0.2">
      <c r="A93" s="61" t="s">
        <v>107</v>
      </c>
      <c r="B93" s="107" t="s">
        <v>475</v>
      </c>
      <c r="C93" s="107"/>
      <c r="D93" s="107"/>
      <c r="E93" s="107"/>
      <c r="F93" s="107"/>
      <c r="G93" s="107"/>
      <c r="H93" s="107"/>
      <c r="I93" s="107"/>
      <c r="J93" s="108"/>
      <c r="K93" s="94">
        <v>1.5</v>
      </c>
      <c r="L93" s="95"/>
      <c r="M93" s="95"/>
      <c r="N93" s="95"/>
      <c r="O93" s="96"/>
      <c r="P93" s="97">
        <v>3</v>
      </c>
      <c r="Q93" s="98"/>
      <c r="R93" s="98"/>
      <c r="S93" s="99"/>
      <c r="T93" s="91">
        <v>4</v>
      </c>
      <c r="U93" s="92"/>
      <c r="V93" s="92"/>
      <c r="W93" s="92"/>
      <c r="X93" s="92"/>
      <c r="Y93" s="92"/>
      <c r="Z93" s="92"/>
      <c r="AA93" s="93"/>
      <c r="AB93" s="91">
        <v>70</v>
      </c>
      <c r="AC93" s="92"/>
      <c r="AD93" s="92"/>
      <c r="AE93" s="93"/>
      <c r="AF93" s="100">
        <v>29.57</v>
      </c>
      <c r="AG93" s="101"/>
      <c r="AH93" s="101"/>
      <c r="AI93" s="101"/>
      <c r="AJ93" s="101"/>
      <c r="AK93" s="112"/>
      <c r="AL93" s="109" t="s">
        <v>266</v>
      </c>
      <c r="AM93" s="109"/>
      <c r="AN93" s="109"/>
      <c r="AO93" s="109"/>
      <c r="AP93" s="109"/>
      <c r="AQ93" s="109"/>
      <c r="AR93" s="109"/>
      <c r="AS93" s="109"/>
    </row>
    <row r="94" spans="1:45" s="59" customFormat="1" ht="14.1" customHeight="1" x14ac:dyDescent="0.2">
      <c r="A94" s="61" t="s">
        <v>108</v>
      </c>
      <c r="B94" s="159" t="s">
        <v>267</v>
      </c>
      <c r="C94" s="107"/>
      <c r="D94" s="107"/>
      <c r="E94" s="107"/>
      <c r="F94" s="107"/>
      <c r="G94" s="107"/>
      <c r="H94" s="107"/>
      <c r="I94" s="107"/>
      <c r="J94" s="108"/>
      <c r="K94" s="94">
        <v>1.5</v>
      </c>
      <c r="L94" s="95"/>
      <c r="M94" s="95"/>
      <c r="N94" s="95"/>
      <c r="O94" s="96"/>
      <c r="P94" s="97">
        <v>3</v>
      </c>
      <c r="Q94" s="98"/>
      <c r="R94" s="98"/>
      <c r="S94" s="99"/>
      <c r="T94" s="91">
        <v>8</v>
      </c>
      <c r="U94" s="92"/>
      <c r="V94" s="92"/>
      <c r="W94" s="92"/>
      <c r="X94" s="92"/>
      <c r="Y94" s="92"/>
      <c r="Z94" s="92"/>
      <c r="AA94" s="93"/>
      <c r="AB94" s="91">
        <v>70</v>
      </c>
      <c r="AC94" s="92"/>
      <c r="AD94" s="92"/>
      <c r="AE94" s="93"/>
      <c r="AF94" s="100">
        <v>24.62</v>
      </c>
      <c r="AG94" s="101"/>
      <c r="AH94" s="101"/>
      <c r="AI94" s="101"/>
      <c r="AJ94" s="101"/>
      <c r="AK94" s="112"/>
      <c r="AL94" s="109" t="s">
        <v>266</v>
      </c>
      <c r="AM94" s="109"/>
      <c r="AN94" s="109"/>
      <c r="AO94" s="109"/>
      <c r="AP94" s="109"/>
      <c r="AQ94" s="109"/>
      <c r="AR94" s="109"/>
      <c r="AS94" s="109"/>
    </row>
    <row r="95" spans="1:45" s="59" customFormat="1" ht="14.1" customHeight="1" x14ac:dyDescent="0.2">
      <c r="A95" s="61" t="s">
        <v>109</v>
      </c>
      <c r="B95" s="107" t="s">
        <v>476</v>
      </c>
      <c r="C95" s="107"/>
      <c r="D95" s="107"/>
      <c r="E95" s="107"/>
      <c r="F95" s="107"/>
      <c r="G95" s="107"/>
      <c r="H95" s="107"/>
      <c r="I95" s="107"/>
      <c r="J95" s="108"/>
      <c r="K95" s="94">
        <v>1.5</v>
      </c>
      <c r="L95" s="95"/>
      <c r="M95" s="95"/>
      <c r="N95" s="95"/>
      <c r="O95" s="96"/>
      <c r="P95" s="97">
        <v>3</v>
      </c>
      <c r="Q95" s="98"/>
      <c r="R95" s="98"/>
      <c r="S95" s="99"/>
      <c r="T95" s="91">
        <v>25</v>
      </c>
      <c r="U95" s="92"/>
      <c r="V95" s="92"/>
      <c r="W95" s="92"/>
      <c r="X95" s="92"/>
      <c r="Y95" s="92"/>
      <c r="Z95" s="92"/>
      <c r="AA95" s="93"/>
      <c r="AB95" s="91">
        <v>70</v>
      </c>
      <c r="AC95" s="92"/>
      <c r="AD95" s="92"/>
      <c r="AE95" s="93"/>
      <c r="AF95" s="100">
        <v>36.65</v>
      </c>
      <c r="AG95" s="101"/>
      <c r="AH95" s="101"/>
      <c r="AI95" s="101"/>
      <c r="AJ95" s="101"/>
      <c r="AK95" s="112"/>
      <c r="AL95" s="109" t="s">
        <v>266</v>
      </c>
      <c r="AM95" s="109"/>
      <c r="AN95" s="109"/>
      <c r="AO95" s="109"/>
      <c r="AP95" s="109"/>
      <c r="AQ95" s="109"/>
      <c r="AR95" s="109"/>
      <c r="AS95" s="109"/>
    </row>
    <row r="96" spans="1:45" s="59" customFormat="1" ht="14.1" customHeight="1" x14ac:dyDescent="0.2">
      <c r="A96" s="61" t="s">
        <v>110</v>
      </c>
      <c r="B96" s="107" t="s">
        <v>477</v>
      </c>
      <c r="C96" s="107"/>
      <c r="D96" s="107"/>
      <c r="E96" s="107"/>
      <c r="F96" s="107"/>
      <c r="G96" s="107"/>
      <c r="H96" s="107"/>
      <c r="I96" s="107"/>
      <c r="J96" s="108"/>
      <c r="K96" s="94">
        <v>1.5</v>
      </c>
      <c r="L96" s="95"/>
      <c r="M96" s="95"/>
      <c r="N96" s="95"/>
      <c r="O96" s="96"/>
      <c r="P96" s="97">
        <v>3</v>
      </c>
      <c r="Q96" s="98"/>
      <c r="R96" s="98"/>
      <c r="S96" s="99"/>
      <c r="T96" s="91">
        <v>35</v>
      </c>
      <c r="U96" s="92"/>
      <c r="V96" s="92"/>
      <c r="W96" s="92"/>
      <c r="X96" s="92"/>
      <c r="Y96" s="92"/>
      <c r="Z96" s="92"/>
      <c r="AA96" s="93"/>
      <c r="AB96" s="91">
        <v>70</v>
      </c>
      <c r="AC96" s="92"/>
      <c r="AD96" s="92"/>
      <c r="AE96" s="93"/>
      <c r="AF96" s="100" t="s">
        <v>288</v>
      </c>
      <c r="AG96" s="101"/>
      <c r="AH96" s="101"/>
      <c r="AI96" s="101"/>
      <c r="AJ96" s="101"/>
      <c r="AK96" s="112"/>
      <c r="AL96" s="109" t="s">
        <v>266</v>
      </c>
      <c r="AM96" s="109"/>
      <c r="AN96" s="109"/>
      <c r="AO96" s="109"/>
      <c r="AP96" s="109"/>
      <c r="AQ96" s="109"/>
      <c r="AR96" s="109"/>
      <c r="AS96" s="109"/>
    </row>
    <row r="97" spans="1:45" s="59" customFormat="1" ht="14.1" customHeight="1" x14ac:dyDescent="0.2">
      <c r="A97" s="61" t="s">
        <v>111</v>
      </c>
      <c r="B97" s="107" t="s">
        <v>478</v>
      </c>
      <c r="C97" s="107"/>
      <c r="D97" s="107"/>
      <c r="E97" s="107"/>
      <c r="F97" s="107"/>
      <c r="G97" s="107"/>
      <c r="H97" s="107"/>
      <c r="I97" s="107"/>
      <c r="J97" s="108"/>
      <c r="K97" s="94">
        <v>1.5</v>
      </c>
      <c r="L97" s="95"/>
      <c r="M97" s="95"/>
      <c r="N97" s="95"/>
      <c r="O97" s="96"/>
      <c r="P97" s="97">
        <v>3</v>
      </c>
      <c r="Q97" s="98"/>
      <c r="R97" s="98"/>
      <c r="S97" s="99"/>
      <c r="T97" s="91">
        <v>50</v>
      </c>
      <c r="U97" s="92"/>
      <c r="V97" s="92"/>
      <c r="W97" s="92"/>
      <c r="X97" s="92"/>
      <c r="Y97" s="92"/>
      <c r="Z97" s="92"/>
      <c r="AA97" s="93"/>
      <c r="AB97" s="91">
        <v>70</v>
      </c>
      <c r="AC97" s="92"/>
      <c r="AD97" s="92"/>
      <c r="AE97" s="93"/>
      <c r="AF97" s="100">
        <v>76.599999999999994</v>
      </c>
      <c r="AG97" s="101"/>
      <c r="AH97" s="101"/>
      <c r="AI97" s="101"/>
      <c r="AJ97" s="101"/>
      <c r="AK97" s="112"/>
      <c r="AL97" s="109" t="s">
        <v>266</v>
      </c>
      <c r="AM97" s="109"/>
      <c r="AN97" s="109"/>
      <c r="AO97" s="109"/>
      <c r="AP97" s="109"/>
      <c r="AQ97" s="109"/>
      <c r="AR97" s="109"/>
      <c r="AS97" s="109"/>
    </row>
    <row r="98" spans="1:45" s="76" customFormat="1" ht="14.1" customHeight="1" x14ac:dyDescent="0.2">
      <c r="A98" s="77" t="s">
        <v>11</v>
      </c>
      <c r="B98" s="163" t="s">
        <v>339</v>
      </c>
      <c r="C98" s="163"/>
      <c r="D98" s="163"/>
      <c r="E98" s="163"/>
      <c r="F98" s="163"/>
      <c r="G98" s="163"/>
      <c r="H98" s="163"/>
      <c r="I98" s="163"/>
      <c r="J98" s="164"/>
      <c r="K98" s="165" t="s">
        <v>340</v>
      </c>
      <c r="L98" s="166"/>
      <c r="M98" s="166"/>
      <c r="N98" s="166"/>
      <c r="O98" s="167"/>
      <c r="P98" s="154" t="s">
        <v>341</v>
      </c>
      <c r="Q98" s="155"/>
      <c r="R98" s="155"/>
      <c r="S98" s="156"/>
      <c r="T98" s="154" t="s">
        <v>342</v>
      </c>
      <c r="U98" s="155"/>
      <c r="V98" s="155"/>
      <c r="W98" s="155"/>
      <c r="X98" s="155"/>
      <c r="Y98" s="155"/>
      <c r="Z98" s="155"/>
      <c r="AA98" s="156"/>
      <c r="AB98" s="154" t="s">
        <v>343</v>
      </c>
      <c r="AC98" s="155"/>
      <c r="AD98" s="155"/>
      <c r="AE98" s="156"/>
      <c r="AF98" s="157" t="s">
        <v>321</v>
      </c>
      <c r="AG98" s="155"/>
      <c r="AH98" s="155"/>
      <c r="AI98" s="155"/>
      <c r="AJ98" s="155"/>
      <c r="AK98" s="155"/>
      <c r="AL98" s="158" t="s">
        <v>344</v>
      </c>
      <c r="AM98" s="158"/>
      <c r="AN98" s="158"/>
      <c r="AO98" s="158"/>
      <c r="AP98" s="158"/>
      <c r="AQ98" s="158"/>
      <c r="AR98" s="158"/>
      <c r="AS98" s="158"/>
    </row>
    <row r="99" spans="1:45" s="59" customFormat="1" ht="14.1" customHeight="1" x14ac:dyDescent="0.2">
      <c r="A99" s="114" t="s">
        <v>323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</row>
    <row r="100" spans="1:45" s="59" customFormat="1" ht="14.1" customHeight="1" x14ac:dyDescent="0.2">
      <c r="A100" s="62" t="s">
        <v>308</v>
      </c>
      <c r="B100" s="111" t="s">
        <v>322</v>
      </c>
      <c r="C100" s="111"/>
      <c r="D100" s="111"/>
      <c r="E100" s="111"/>
      <c r="F100" s="111"/>
      <c r="G100" s="111"/>
      <c r="H100" s="111"/>
      <c r="I100" s="111"/>
      <c r="J100" s="111"/>
      <c r="K100" s="129">
        <v>1.5</v>
      </c>
      <c r="L100" s="129"/>
      <c r="M100" s="129"/>
      <c r="N100" s="129"/>
      <c r="O100" s="129"/>
      <c r="P100" s="130">
        <v>6</v>
      </c>
      <c r="Q100" s="130"/>
      <c r="R100" s="130"/>
      <c r="S100" s="130"/>
      <c r="T100" s="143">
        <v>8</v>
      </c>
      <c r="U100" s="143"/>
      <c r="V100" s="143"/>
      <c r="W100" s="143"/>
      <c r="X100" s="143"/>
      <c r="Y100" s="143"/>
      <c r="Z100" s="143"/>
      <c r="AA100" s="143"/>
      <c r="AB100" s="144">
        <v>70</v>
      </c>
      <c r="AC100" s="144"/>
      <c r="AD100" s="144"/>
      <c r="AE100" s="144"/>
      <c r="AF100" s="145">
        <v>1232.3499999999999</v>
      </c>
      <c r="AG100" s="145"/>
      <c r="AH100" s="145"/>
      <c r="AI100" s="145"/>
      <c r="AJ100" s="145"/>
      <c r="AK100" s="145"/>
      <c r="AL100" s="103" t="s">
        <v>288</v>
      </c>
      <c r="AM100" s="104"/>
      <c r="AN100" s="104"/>
      <c r="AO100" s="104"/>
      <c r="AP100" s="104"/>
      <c r="AQ100" s="104"/>
      <c r="AR100" s="104"/>
      <c r="AS100" s="105"/>
    </row>
    <row r="101" spans="1:45" s="59" customFormat="1" ht="17.25" customHeight="1" x14ac:dyDescent="0.2">
      <c r="A101" s="62" t="s">
        <v>298</v>
      </c>
      <c r="B101" s="111" t="s">
        <v>324</v>
      </c>
      <c r="C101" s="111"/>
      <c r="D101" s="111"/>
      <c r="E101" s="111"/>
      <c r="F101" s="111"/>
      <c r="G101" s="111"/>
      <c r="H101" s="111"/>
      <c r="I101" s="111"/>
      <c r="J101" s="111"/>
      <c r="K101" s="129">
        <v>1.5</v>
      </c>
      <c r="L101" s="129"/>
      <c r="M101" s="129"/>
      <c r="N101" s="129"/>
      <c r="O101" s="129"/>
      <c r="P101" s="130">
        <v>6</v>
      </c>
      <c r="Q101" s="130"/>
      <c r="R101" s="130"/>
      <c r="S101" s="130"/>
      <c r="T101" s="143">
        <v>12</v>
      </c>
      <c r="U101" s="143"/>
      <c r="V101" s="143"/>
      <c r="W101" s="143"/>
      <c r="X101" s="143"/>
      <c r="Y101" s="143"/>
      <c r="Z101" s="143"/>
      <c r="AA101" s="143"/>
      <c r="AB101" s="144">
        <v>70</v>
      </c>
      <c r="AC101" s="144"/>
      <c r="AD101" s="144"/>
      <c r="AE101" s="144"/>
      <c r="AF101" s="145">
        <v>1322.54</v>
      </c>
      <c r="AG101" s="145"/>
      <c r="AH101" s="145"/>
      <c r="AI101" s="145"/>
      <c r="AJ101" s="145"/>
      <c r="AK101" s="145"/>
      <c r="AL101" s="103" t="s">
        <v>288</v>
      </c>
      <c r="AM101" s="104"/>
      <c r="AN101" s="104"/>
      <c r="AO101" s="104"/>
      <c r="AP101" s="104"/>
      <c r="AQ101" s="104"/>
      <c r="AR101" s="104"/>
      <c r="AS101" s="105"/>
    </row>
    <row r="102" spans="1:45" s="59" customFormat="1" ht="14.1" customHeight="1" x14ac:dyDescent="0.2">
      <c r="A102" s="62" t="s">
        <v>300</v>
      </c>
      <c r="B102" s="111" t="s">
        <v>325</v>
      </c>
      <c r="C102" s="111"/>
      <c r="D102" s="111"/>
      <c r="E102" s="111"/>
      <c r="F102" s="111"/>
      <c r="G102" s="111"/>
      <c r="H102" s="111"/>
      <c r="I102" s="111"/>
      <c r="J102" s="111"/>
      <c r="K102" s="129">
        <v>1.5</v>
      </c>
      <c r="L102" s="129"/>
      <c r="M102" s="129"/>
      <c r="N102" s="129"/>
      <c r="O102" s="129"/>
      <c r="P102" s="130">
        <v>6</v>
      </c>
      <c r="Q102" s="130"/>
      <c r="R102" s="130"/>
      <c r="S102" s="130"/>
      <c r="T102" s="143">
        <v>18</v>
      </c>
      <c r="U102" s="143"/>
      <c r="V102" s="143"/>
      <c r="W102" s="143"/>
      <c r="X102" s="143"/>
      <c r="Y102" s="143"/>
      <c r="Z102" s="143"/>
      <c r="AA102" s="143"/>
      <c r="AB102" s="144">
        <v>70</v>
      </c>
      <c r="AC102" s="144"/>
      <c r="AD102" s="144"/>
      <c r="AE102" s="144"/>
      <c r="AF102" s="145">
        <v>1317.58</v>
      </c>
      <c r="AG102" s="145"/>
      <c r="AH102" s="145"/>
      <c r="AI102" s="145"/>
      <c r="AJ102" s="145"/>
      <c r="AK102" s="145"/>
      <c r="AL102" s="103" t="s">
        <v>288</v>
      </c>
      <c r="AM102" s="104"/>
      <c r="AN102" s="104"/>
      <c r="AO102" s="104"/>
      <c r="AP102" s="104"/>
      <c r="AQ102" s="104"/>
      <c r="AR102" s="104"/>
      <c r="AS102" s="105"/>
    </row>
    <row r="103" spans="1:45" s="59" customFormat="1" ht="14.1" customHeight="1" x14ac:dyDescent="0.2">
      <c r="A103" s="62" t="s">
        <v>302</v>
      </c>
      <c r="B103" s="111" t="s">
        <v>326</v>
      </c>
      <c r="C103" s="111"/>
      <c r="D103" s="111"/>
      <c r="E103" s="111"/>
      <c r="F103" s="111"/>
      <c r="G103" s="111"/>
      <c r="H103" s="111"/>
      <c r="I103" s="111"/>
      <c r="J103" s="111"/>
      <c r="K103" s="129">
        <v>1.5</v>
      </c>
      <c r="L103" s="129"/>
      <c r="M103" s="129"/>
      <c r="N103" s="129"/>
      <c r="O103" s="129"/>
      <c r="P103" s="130">
        <v>6</v>
      </c>
      <c r="Q103" s="130"/>
      <c r="R103" s="130"/>
      <c r="S103" s="130"/>
      <c r="T103" s="143">
        <v>25</v>
      </c>
      <c r="U103" s="143"/>
      <c r="V103" s="143"/>
      <c r="W103" s="143"/>
      <c r="X103" s="143"/>
      <c r="Y103" s="143"/>
      <c r="Z103" s="143"/>
      <c r="AA103" s="143"/>
      <c r="AB103" s="144">
        <v>70</v>
      </c>
      <c r="AC103" s="144"/>
      <c r="AD103" s="144"/>
      <c r="AE103" s="144"/>
      <c r="AF103" s="145">
        <v>1522.54</v>
      </c>
      <c r="AG103" s="145"/>
      <c r="AH103" s="145"/>
      <c r="AI103" s="145"/>
      <c r="AJ103" s="145"/>
      <c r="AK103" s="145"/>
      <c r="AL103" s="103" t="s">
        <v>288</v>
      </c>
      <c r="AM103" s="104"/>
      <c r="AN103" s="104"/>
      <c r="AO103" s="104"/>
      <c r="AP103" s="104"/>
      <c r="AQ103" s="104"/>
      <c r="AR103" s="104"/>
      <c r="AS103" s="105"/>
    </row>
    <row r="104" spans="1:45" s="59" customFormat="1" ht="14.1" customHeight="1" x14ac:dyDescent="0.2">
      <c r="A104" s="62" t="s">
        <v>304</v>
      </c>
      <c r="B104" s="111" t="s">
        <v>327</v>
      </c>
      <c r="C104" s="111"/>
      <c r="D104" s="111"/>
      <c r="E104" s="111"/>
      <c r="F104" s="111"/>
      <c r="G104" s="111"/>
      <c r="H104" s="111"/>
      <c r="I104" s="111"/>
      <c r="J104" s="111"/>
      <c r="K104" s="129">
        <v>1.5</v>
      </c>
      <c r="L104" s="129"/>
      <c r="M104" s="129"/>
      <c r="N104" s="129"/>
      <c r="O104" s="129"/>
      <c r="P104" s="130">
        <v>6</v>
      </c>
      <c r="Q104" s="130"/>
      <c r="R104" s="130"/>
      <c r="S104" s="130"/>
      <c r="T104" s="143">
        <v>35</v>
      </c>
      <c r="U104" s="143"/>
      <c r="V104" s="143"/>
      <c r="W104" s="143"/>
      <c r="X104" s="143"/>
      <c r="Y104" s="143"/>
      <c r="Z104" s="143"/>
      <c r="AA104" s="143"/>
      <c r="AB104" s="144">
        <v>70</v>
      </c>
      <c r="AC104" s="144"/>
      <c r="AD104" s="144"/>
      <c r="AE104" s="144"/>
      <c r="AF104" s="145">
        <v>2458.2600000000002</v>
      </c>
      <c r="AG104" s="145"/>
      <c r="AH104" s="145"/>
      <c r="AI104" s="145"/>
      <c r="AJ104" s="145"/>
      <c r="AK104" s="145"/>
      <c r="AL104" s="103" t="s">
        <v>288</v>
      </c>
      <c r="AM104" s="104"/>
      <c r="AN104" s="104"/>
      <c r="AO104" s="104"/>
      <c r="AP104" s="104"/>
      <c r="AQ104" s="104"/>
      <c r="AR104" s="104"/>
      <c r="AS104" s="105"/>
    </row>
    <row r="105" spans="1:45" s="59" customFormat="1" ht="14.1" customHeight="1" x14ac:dyDescent="0.2">
      <c r="A105" s="62" t="s">
        <v>306</v>
      </c>
      <c r="B105" s="115" t="s">
        <v>328</v>
      </c>
      <c r="C105" s="115"/>
      <c r="D105" s="115"/>
      <c r="E105" s="115"/>
      <c r="F105" s="115"/>
      <c r="G105" s="115"/>
      <c r="H105" s="115"/>
      <c r="I105" s="115"/>
      <c r="J105" s="115"/>
      <c r="K105" s="129">
        <v>1.5</v>
      </c>
      <c r="L105" s="129"/>
      <c r="M105" s="129"/>
      <c r="N105" s="129"/>
      <c r="O105" s="129"/>
      <c r="P105" s="130">
        <v>6</v>
      </c>
      <c r="Q105" s="130"/>
      <c r="R105" s="130"/>
      <c r="S105" s="130"/>
      <c r="T105" s="143">
        <v>50</v>
      </c>
      <c r="U105" s="143"/>
      <c r="V105" s="143"/>
      <c r="W105" s="143"/>
      <c r="X105" s="143"/>
      <c r="Y105" s="143"/>
      <c r="Z105" s="143"/>
      <c r="AA105" s="143"/>
      <c r="AB105" s="144">
        <v>70</v>
      </c>
      <c r="AC105" s="144"/>
      <c r="AD105" s="144"/>
      <c r="AE105" s="144"/>
      <c r="AF105" s="145">
        <v>3080.42</v>
      </c>
      <c r="AG105" s="145"/>
      <c r="AH105" s="145"/>
      <c r="AI105" s="145"/>
      <c r="AJ105" s="145"/>
      <c r="AK105" s="145"/>
      <c r="AL105" s="103" t="s">
        <v>288</v>
      </c>
      <c r="AM105" s="104"/>
      <c r="AN105" s="104"/>
      <c r="AO105" s="104"/>
      <c r="AP105" s="104"/>
      <c r="AQ105" s="104"/>
      <c r="AR105" s="104"/>
      <c r="AS105" s="105"/>
    </row>
    <row r="106" spans="1:45" s="59" customFormat="1" ht="14.1" customHeight="1" x14ac:dyDescent="0.2">
      <c r="A106" s="62" t="s">
        <v>309</v>
      </c>
      <c r="B106" s="115" t="s">
        <v>329</v>
      </c>
      <c r="C106" s="115"/>
      <c r="D106" s="115"/>
      <c r="E106" s="115"/>
      <c r="F106" s="115"/>
      <c r="G106" s="115"/>
      <c r="H106" s="115"/>
      <c r="I106" s="115"/>
      <c r="J106" s="115"/>
      <c r="K106" s="129">
        <v>1.5</v>
      </c>
      <c r="L106" s="129"/>
      <c r="M106" s="129"/>
      <c r="N106" s="129"/>
      <c r="O106" s="129"/>
      <c r="P106" s="130">
        <v>6</v>
      </c>
      <c r="Q106" s="130"/>
      <c r="R106" s="130"/>
      <c r="S106" s="130"/>
      <c r="T106" s="143">
        <v>80</v>
      </c>
      <c r="U106" s="143"/>
      <c r="V106" s="143"/>
      <c r="W106" s="143"/>
      <c r="X106" s="143"/>
      <c r="Y106" s="143"/>
      <c r="Z106" s="143"/>
      <c r="AA106" s="143"/>
      <c r="AB106" s="144">
        <v>70</v>
      </c>
      <c r="AC106" s="144"/>
      <c r="AD106" s="144"/>
      <c r="AE106" s="144"/>
      <c r="AF106" s="145">
        <v>4121.01</v>
      </c>
      <c r="AG106" s="145"/>
      <c r="AH106" s="145"/>
      <c r="AI106" s="145"/>
      <c r="AJ106" s="145"/>
      <c r="AK106" s="145"/>
      <c r="AL106" s="103" t="s">
        <v>288</v>
      </c>
      <c r="AM106" s="104"/>
      <c r="AN106" s="104"/>
      <c r="AO106" s="104"/>
      <c r="AP106" s="104"/>
      <c r="AQ106" s="104"/>
      <c r="AR106" s="104"/>
      <c r="AS106" s="105"/>
    </row>
    <row r="107" spans="1:45" s="59" customFormat="1" ht="14.1" customHeight="1" x14ac:dyDescent="0.2">
      <c r="A107" s="62" t="s">
        <v>297</v>
      </c>
      <c r="B107" s="115" t="s">
        <v>330</v>
      </c>
      <c r="C107" s="115"/>
      <c r="D107" s="115"/>
      <c r="E107" s="115"/>
      <c r="F107" s="115"/>
      <c r="G107" s="115"/>
      <c r="H107" s="115"/>
      <c r="I107" s="115"/>
      <c r="J107" s="115"/>
      <c r="K107" s="129">
        <v>1.5</v>
      </c>
      <c r="L107" s="129"/>
      <c r="M107" s="129"/>
      <c r="N107" s="129"/>
      <c r="O107" s="129"/>
      <c r="P107" s="130">
        <v>6</v>
      </c>
      <c r="Q107" s="130"/>
      <c r="R107" s="130"/>
      <c r="S107" s="130"/>
      <c r="T107" s="143">
        <v>110</v>
      </c>
      <c r="U107" s="143"/>
      <c r="V107" s="143"/>
      <c r="W107" s="143"/>
      <c r="X107" s="143"/>
      <c r="Y107" s="143"/>
      <c r="Z107" s="143"/>
      <c r="AA107" s="143"/>
      <c r="AB107" s="144">
        <v>70</v>
      </c>
      <c r="AC107" s="144"/>
      <c r="AD107" s="144"/>
      <c r="AE107" s="144"/>
      <c r="AF107" s="145">
        <v>6010.95</v>
      </c>
      <c r="AG107" s="145"/>
      <c r="AH107" s="145"/>
      <c r="AI107" s="145"/>
      <c r="AJ107" s="145"/>
      <c r="AK107" s="145"/>
      <c r="AL107" s="103" t="s">
        <v>288</v>
      </c>
      <c r="AM107" s="104"/>
      <c r="AN107" s="104"/>
      <c r="AO107" s="104"/>
      <c r="AP107" s="104"/>
      <c r="AQ107" s="104"/>
      <c r="AR107" s="104"/>
      <c r="AS107" s="105"/>
    </row>
    <row r="108" spans="1:45" s="59" customFormat="1" ht="14.1" customHeight="1" x14ac:dyDescent="0.2">
      <c r="A108" s="62" t="s">
        <v>299</v>
      </c>
      <c r="B108" s="115" t="s">
        <v>331</v>
      </c>
      <c r="C108" s="115"/>
      <c r="D108" s="115"/>
      <c r="E108" s="115"/>
      <c r="F108" s="115"/>
      <c r="G108" s="115"/>
      <c r="H108" s="115"/>
      <c r="I108" s="115"/>
      <c r="J108" s="115"/>
      <c r="K108" s="129">
        <v>1.5</v>
      </c>
      <c r="L108" s="129"/>
      <c r="M108" s="129"/>
      <c r="N108" s="129"/>
      <c r="O108" s="129"/>
      <c r="P108" s="130">
        <v>6</v>
      </c>
      <c r="Q108" s="130"/>
      <c r="R108" s="130"/>
      <c r="S108" s="130"/>
      <c r="T108" s="143">
        <v>140</v>
      </c>
      <c r="U108" s="143"/>
      <c r="V108" s="143"/>
      <c r="W108" s="143"/>
      <c r="X108" s="143"/>
      <c r="Y108" s="143"/>
      <c r="Z108" s="143"/>
      <c r="AA108" s="143"/>
      <c r="AB108" s="144">
        <v>70</v>
      </c>
      <c r="AC108" s="144"/>
      <c r="AD108" s="144"/>
      <c r="AE108" s="144"/>
      <c r="AF108" s="145">
        <v>8694.65</v>
      </c>
      <c r="AG108" s="145"/>
      <c r="AH108" s="145"/>
      <c r="AI108" s="145"/>
      <c r="AJ108" s="145"/>
      <c r="AK108" s="145"/>
      <c r="AL108" s="103" t="s">
        <v>288</v>
      </c>
      <c r="AM108" s="104"/>
      <c r="AN108" s="104"/>
      <c r="AO108" s="104"/>
      <c r="AP108" s="104"/>
      <c r="AQ108" s="104"/>
      <c r="AR108" s="104"/>
      <c r="AS108" s="105"/>
    </row>
    <row r="109" spans="1:45" s="59" customFormat="1" ht="17.25" customHeight="1" x14ac:dyDescent="0.2">
      <c r="A109" s="62" t="s">
        <v>301</v>
      </c>
      <c r="B109" s="115" t="s">
        <v>332</v>
      </c>
      <c r="C109" s="115"/>
      <c r="D109" s="115"/>
      <c r="E109" s="115"/>
      <c r="F109" s="115"/>
      <c r="G109" s="115"/>
      <c r="H109" s="115"/>
      <c r="I109" s="115"/>
      <c r="J109" s="115"/>
      <c r="K109" s="129">
        <v>1.5</v>
      </c>
      <c r="L109" s="129"/>
      <c r="M109" s="129"/>
      <c r="N109" s="129"/>
      <c r="O109" s="129"/>
      <c r="P109" s="130">
        <v>6</v>
      </c>
      <c r="Q109" s="130"/>
      <c r="R109" s="130"/>
      <c r="S109" s="130"/>
      <c r="T109" s="143">
        <v>200</v>
      </c>
      <c r="U109" s="143"/>
      <c r="V109" s="143"/>
      <c r="W109" s="143"/>
      <c r="X109" s="143"/>
      <c r="Y109" s="143"/>
      <c r="Z109" s="143"/>
      <c r="AA109" s="143"/>
      <c r="AB109" s="144">
        <v>70</v>
      </c>
      <c r="AC109" s="144"/>
      <c r="AD109" s="144"/>
      <c r="AE109" s="144"/>
      <c r="AF109" s="145">
        <v>12831.53</v>
      </c>
      <c r="AG109" s="145"/>
      <c r="AH109" s="145"/>
      <c r="AI109" s="145"/>
      <c r="AJ109" s="145"/>
      <c r="AK109" s="145"/>
      <c r="AL109" s="103" t="s">
        <v>288</v>
      </c>
      <c r="AM109" s="104"/>
      <c r="AN109" s="104"/>
      <c r="AO109" s="104"/>
      <c r="AP109" s="104"/>
      <c r="AQ109" s="104"/>
      <c r="AR109" s="104"/>
      <c r="AS109" s="105"/>
    </row>
    <row r="110" spans="1:45" s="59" customFormat="1" ht="14.1" customHeight="1" x14ac:dyDescent="0.2">
      <c r="A110" s="62" t="s">
        <v>303</v>
      </c>
      <c r="B110" s="115" t="s">
        <v>333</v>
      </c>
      <c r="C110" s="115"/>
      <c r="D110" s="115"/>
      <c r="E110" s="115"/>
      <c r="F110" s="115"/>
      <c r="G110" s="115"/>
      <c r="H110" s="115"/>
      <c r="I110" s="115"/>
      <c r="J110" s="115"/>
      <c r="K110" s="129">
        <v>1.5</v>
      </c>
      <c r="L110" s="129"/>
      <c r="M110" s="129"/>
      <c r="N110" s="129"/>
      <c r="O110" s="129"/>
      <c r="P110" s="130">
        <v>6</v>
      </c>
      <c r="Q110" s="130"/>
      <c r="R110" s="130"/>
      <c r="S110" s="130"/>
      <c r="T110" s="143">
        <v>300</v>
      </c>
      <c r="U110" s="143"/>
      <c r="V110" s="143"/>
      <c r="W110" s="143"/>
      <c r="X110" s="143"/>
      <c r="Y110" s="143"/>
      <c r="Z110" s="143"/>
      <c r="AA110" s="143"/>
      <c r="AB110" s="144">
        <v>70</v>
      </c>
      <c r="AC110" s="144"/>
      <c r="AD110" s="144"/>
      <c r="AE110" s="144"/>
      <c r="AF110" s="145">
        <v>16129.94</v>
      </c>
      <c r="AG110" s="145"/>
      <c r="AH110" s="145"/>
      <c r="AI110" s="145"/>
      <c r="AJ110" s="145"/>
      <c r="AK110" s="145"/>
      <c r="AL110" s="103" t="s">
        <v>288</v>
      </c>
      <c r="AM110" s="104"/>
      <c r="AN110" s="104"/>
      <c r="AO110" s="104"/>
      <c r="AP110" s="104"/>
      <c r="AQ110" s="104"/>
      <c r="AR110" s="104"/>
      <c r="AS110" s="105"/>
    </row>
    <row r="111" spans="1:45" s="59" customFormat="1" ht="14.1" customHeight="1" x14ac:dyDescent="0.2">
      <c r="A111" s="62" t="s">
        <v>305</v>
      </c>
      <c r="B111" s="115" t="s">
        <v>334</v>
      </c>
      <c r="C111" s="115"/>
      <c r="D111" s="115"/>
      <c r="E111" s="115"/>
      <c r="F111" s="115"/>
      <c r="G111" s="115"/>
      <c r="H111" s="115"/>
      <c r="I111" s="115"/>
      <c r="J111" s="115"/>
      <c r="K111" s="129">
        <v>1.5</v>
      </c>
      <c r="L111" s="129"/>
      <c r="M111" s="129"/>
      <c r="N111" s="129"/>
      <c r="O111" s="129"/>
      <c r="P111" s="130">
        <v>6</v>
      </c>
      <c r="Q111" s="130"/>
      <c r="R111" s="130"/>
      <c r="S111" s="130"/>
      <c r="T111" s="143">
        <v>425</v>
      </c>
      <c r="U111" s="143"/>
      <c r="V111" s="143"/>
      <c r="W111" s="143"/>
      <c r="X111" s="143"/>
      <c r="Y111" s="143"/>
      <c r="Z111" s="143"/>
      <c r="AA111" s="143"/>
      <c r="AB111" s="144">
        <v>70</v>
      </c>
      <c r="AC111" s="144"/>
      <c r="AD111" s="144"/>
      <c r="AE111" s="144"/>
      <c r="AF111" s="145">
        <v>25803.73</v>
      </c>
      <c r="AG111" s="145"/>
      <c r="AH111" s="145"/>
      <c r="AI111" s="145"/>
      <c r="AJ111" s="145"/>
      <c r="AK111" s="145"/>
      <c r="AL111" s="103" t="s">
        <v>288</v>
      </c>
      <c r="AM111" s="104"/>
      <c r="AN111" s="104"/>
      <c r="AO111" s="104"/>
      <c r="AP111" s="104"/>
      <c r="AQ111" s="104"/>
      <c r="AR111" s="104"/>
      <c r="AS111" s="105"/>
    </row>
    <row r="112" spans="1:45" s="59" customFormat="1" ht="14.1" customHeight="1" x14ac:dyDescent="0.2">
      <c r="A112" s="62" t="s">
        <v>307</v>
      </c>
      <c r="B112" s="115" t="s">
        <v>335</v>
      </c>
      <c r="C112" s="115"/>
      <c r="D112" s="115"/>
      <c r="E112" s="115"/>
      <c r="F112" s="115"/>
      <c r="G112" s="115"/>
      <c r="H112" s="115"/>
      <c r="I112" s="115"/>
      <c r="J112" s="115"/>
      <c r="K112" s="129">
        <v>1.5</v>
      </c>
      <c r="L112" s="129"/>
      <c r="M112" s="129"/>
      <c r="N112" s="129"/>
      <c r="O112" s="129"/>
      <c r="P112" s="130">
        <v>6</v>
      </c>
      <c r="Q112" s="130"/>
      <c r="R112" s="130"/>
      <c r="S112" s="130"/>
      <c r="T112" s="143">
        <v>600</v>
      </c>
      <c r="U112" s="143"/>
      <c r="V112" s="143"/>
      <c r="W112" s="143"/>
      <c r="X112" s="143"/>
      <c r="Y112" s="143"/>
      <c r="Z112" s="143"/>
      <c r="AA112" s="143"/>
      <c r="AB112" s="144">
        <v>70</v>
      </c>
      <c r="AC112" s="144"/>
      <c r="AD112" s="144"/>
      <c r="AE112" s="144"/>
      <c r="AF112" s="145">
        <v>29063.7</v>
      </c>
      <c r="AG112" s="145"/>
      <c r="AH112" s="145"/>
      <c r="AI112" s="145"/>
      <c r="AJ112" s="145"/>
      <c r="AK112" s="145"/>
      <c r="AL112" s="103" t="s">
        <v>288</v>
      </c>
      <c r="AM112" s="104"/>
      <c r="AN112" s="104"/>
      <c r="AO112" s="104"/>
      <c r="AP112" s="104"/>
      <c r="AQ112" s="104"/>
      <c r="AR112" s="104"/>
      <c r="AS112" s="105"/>
    </row>
    <row r="113" spans="1:45" s="59" customFormat="1" ht="14.1" customHeight="1" x14ac:dyDescent="0.2">
      <c r="A113" s="62" t="s">
        <v>310</v>
      </c>
      <c r="B113" s="115" t="s">
        <v>336</v>
      </c>
      <c r="C113" s="115"/>
      <c r="D113" s="115"/>
      <c r="E113" s="115"/>
      <c r="F113" s="115"/>
      <c r="G113" s="115"/>
      <c r="H113" s="115"/>
      <c r="I113" s="115"/>
      <c r="J113" s="115"/>
      <c r="K113" s="129">
        <v>1.5</v>
      </c>
      <c r="L113" s="129"/>
      <c r="M113" s="129"/>
      <c r="N113" s="129"/>
      <c r="O113" s="129"/>
      <c r="P113" s="130">
        <v>6</v>
      </c>
      <c r="Q113" s="130"/>
      <c r="R113" s="130"/>
      <c r="S113" s="130"/>
      <c r="T113" s="143">
        <v>800</v>
      </c>
      <c r="U113" s="143"/>
      <c r="V113" s="143"/>
      <c r="W113" s="143"/>
      <c r="X113" s="143"/>
      <c r="Y113" s="143"/>
      <c r="Z113" s="143"/>
      <c r="AA113" s="143"/>
      <c r="AB113" s="144">
        <v>70</v>
      </c>
      <c r="AC113" s="144"/>
      <c r="AD113" s="144"/>
      <c r="AE113" s="144"/>
      <c r="AF113" s="145">
        <v>50335.66</v>
      </c>
      <c r="AG113" s="145"/>
      <c r="AH113" s="145"/>
      <c r="AI113" s="145"/>
      <c r="AJ113" s="145"/>
      <c r="AK113" s="145"/>
      <c r="AL113" s="103" t="s">
        <v>288</v>
      </c>
      <c r="AM113" s="104"/>
      <c r="AN113" s="104"/>
      <c r="AO113" s="104"/>
      <c r="AP113" s="104"/>
      <c r="AQ113" s="104"/>
      <c r="AR113" s="104"/>
      <c r="AS113" s="105"/>
    </row>
    <row r="114" spans="1:45" s="59" customFormat="1" ht="14.1" customHeight="1" x14ac:dyDescent="0.2">
      <c r="A114" s="62" t="s">
        <v>296</v>
      </c>
      <c r="B114" s="115" t="s">
        <v>337</v>
      </c>
      <c r="C114" s="115"/>
      <c r="D114" s="115"/>
      <c r="E114" s="115"/>
      <c r="F114" s="115"/>
      <c r="G114" s="115"/>
      <c r="H114" s="115"/>
      <c r="I114" s="115"/>
      <c r="J114" s="115"/>
      <c r="K114" s="129">
        <v>1.5</v>
      </c>
      <c r="L114" s="129"/>
      <c r="M114" s="129"/>
      <c r="N114" s="129"/>
      <c r="O114" s="129"/>
      <c r="P114" s="130">
        <v>6</v>
      </c>
      <c r="Q114" s="130"/>
      <c r="R114" s="130"/>
      <c r="S114" s="130"/>
      <c r="T114" s="143">
        <v>1000</v>
      </c>
      <c r="U114" s="143"/>
      <c r="V114" s="143"/>
      <c r="W114" s="143"/>
      <c r="X114" s="143"/>
      <c r="Y114" s="143"/>
      <c r="Z114" s="143"/>
      <c r="AA114" s="143"/>
      <c r="AB114" s="144">
        <v>70</v>
      </c>
      <c r="AC114" s="144"/>
      <c r="AD114" s="144"/>
      <c r="AE114" s="144"/>
      <c r="AF114" s="145">
        <v>67203.350000000006</v>
      </c>
      <c r="AG114" s="145"/>
      <c r="AH114" s="145"/>
      <c r="AI114" s="145"/>
      <c r="AJ114" s="145"/>
      <c r="AK114" s="145"/>
      <c r="AL114" s="103" t="s">
        <v>288</v>
      </c>
      <c r="AM114" s="104"/>
      <c r="AN114" s="104"/>
      <c r="AO114" s="104"/>
      <c r="AP114" s="104"/>
      <c r="AQ114" s="104"/>
      <c r="AR114" s="104"/>
      <c r="AS114" s="105"/>
    </row>
    <row r="115" spans="1:45" s="59" customFormat="1" ht="14.1" customHeight="1" x14ac:dyDescent="0.2">
      <c r="A115" s="114" t="s">
        <v>338</v>
      </c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</row>
    <row r="116" spans="1:45" s="59" customFormat="1" ht="14.1" customHeight="1" x14ac:dyDescent="0.2">
      <c r="A116" s="62" t="s">
        <v>289</v>
      </c>
      <c r="B116" s="115" t="s">
        <v>330</v>
      </c>
      <c r="C116" s="115"/>
      <c r="D116" s="115"/>
      <c r="E116" s="115"/>
      <c r="F116" s="115"/>
      <c r="G116" s="115"/>
      <c r="H116" s="115"/>
      <c r="I116" s="115"/>
      <c r="J116" s="115"/>
      <c r="K116" s="129">
        <v>3</v>
      </c>
      <c r="L116" s="129"/>
      <c r="M116" s="129"/>
      <c r="N116" s="129"/>
      <c r="O116" s="129"/>
      <c r="P116" s="98">
        <v>10</v>
      </c>
      <c r="Q116" s="98"/>
      <c r="R116" s="98"/>
      <c r="S116" s="99"/>
      <c r="T116" s="91">
        <v>110</v>
      </c>
      <c r="U116" s="92"/>
      <c r="V116" s="92"/>
      <c r="W116" s="92"/>
      <c r="X116" s="92"/>
      <c r="Y116" s="92"/>
      <c r="Z116" s="92"/>
      <c r="AA116" s="93"/>
      <c r="AB116" s="91">
        <v>70</v>
      </c>
      <c r="AC116" s="92"/>
      <c r="AD116" s="92"/>
      <c r="AE116" s="93"/>
      <c r="AF116" s="100">
        <v>11280</v>
      </c>
      <c r="AG116" s="101"/>
      <c r="AH116" s="101"/>
      <c r="AI116" s="101"/>
      <c r="AJ116" s="101"/>
      <c r="AK116" s="102"/>
      <c r="AL116" s="103" t="s">
        <v>288</v>
      </c>
      <c r="AM116" s="104"/>
      <c r="AN116" s="104"/>
      <c r="AO116" s="104"/>
      <c r="AP116" s="104"/>
      <c r="AQ116" s="104"/>
      <c r="AR116" s="104"/>
      <c r="AS116" s="105"/>
    </row>
    <row r="117" spans="1:45" s="59" customFormat="1" ht="14.1" customHeight="1" x14ac:dyDescent="0.2">
      <c r="A117" s="62" t="s">
        <v>290</v>
      </c>
      <c r="B117" s="115" t="s">
        <v>331</v>
      </c>
      <c r="C117" s="115"/>
      <c r="D117" s="115"/>
      <c r="E117" s="115"/>
      <c r="F117" s="115"/>
      <c r="G117" s="115"/>
      <c r="H117" s="115"/>
      <c r="I117" s="115"/>
      <c r="J117" s="115"/>
      <c r="K117" s="129">
        <v>3</v>
      </c>
      <c r="L117" s="129"/>
      <c r="M117" s="129"/>
      <c r="N117" s="129"/>
      <c r="O117" s="129"/>
      <c r="P117" s="98">
        <v>10</v>
      </c>
      <c r="Q117" s="98"/>
      <c r="R117" s="98"/>
      <c r="S117" s="99"/>
      <c r="T117" s="91">
        <v>140</v>
      </c>
      <c r="U117" s="92"/>
      <c r="V117" s="92"/>
      <c r="W117" s="92"/>
      <c r="X117" s="92"/>
      <c r="Y117" s="92"/>
      <c r="Z117" s="92"/>
      <c r="AA117" s="93"/>
      <c r="AB117" s="91">
        <v>70</v>
      </c>
      <c r="AC117" s="92"/>
      <c r="AD117" s="92"/>
      <c r="AE117" s="93"/>
      <c r="AF117" s="100">
        <v>12628.37</v>
      </c>
      <c r="AG117" s="101"/>
      <c r="AH117" s="101"/>
      <c r="AI117" s="101"/>
      <c r="AJ117" s="101"/>
      <c r="AK117" s="102"/>
      <c r="AL117" s="103" t="s">
        <v>288</v>
      </c>
      <c r="AM117" s="104"/>
      <c r="AN117" s="104"/>
      <c r="AO117" s="104"/>
      <c r="AP117" s="104"/>
      <c r="AQ117" s="104"/>
      <c r="AR117" s="104"/>
      <c r="AS117" s="105"/>
    </row>
    <row r="118" spans="1:45" s="59" customFormat="1" ht="14.1" customHeight="1" x14ac:dyDescent="0.2">
      <c r="A118" s="62" t="s">
        <v>291</v>
      </c>
      <c r="B118" s="115" t="s">
        <v>332</v>
      </c>
      <c r="C118" s="115"/>
      <c r="D118" s="115"/>
      <c r="E118" s="115"/>
      <c r="F118" s="115"/>
      <c r="G118" s="115"/>
      <c r="H118" s="115"/>
      <c r="I118" s="115"/>
      <c r="J118" s="115"/>
      <c r="K118" s="129">
        <v>3</v>
      </c>
      <c r="L118" s="129"/>
      <c r="M118" s="129"/>
      <c r="N118" s="129"/>
      <c r="O118" s="129"/>
      <c r="P118" s="98">
        <v>10</v>
      </c>
      <c r="Q118" s="98"/>
      <c r="R118" s="98"/>
      <c r="S118" s="99"/>
      <c r="T118" s="91">
        <v>200</v>
      </c>
      <c r="U118" s="92"/>
      <c r="V118" s="92"/>
      <c r="W118" s="92"/>
      <c r="X118" s="92"/>
      <c r="Y118" s="92"/>
      <c r="Z118" s="92"/>
      <c r="AA118" s="93"/>
      <c r="AB118" s="91">
        <v>70</v>
      </c>
      <c r="AC118" s="92"/>
      <c r="AD118" s="92"/>
      <c r="AE118" s="93"/>
      <c r="AF118" s="100">
        <v>14955.33</v>
      </c>
      <c r="AG118" s="101"/>
      <c r="AH118" s="101"/>
      <c r="AI118" s="101"/>
      <c r="AJ118" s="101"/>
      <c r="AK118" s="102"/>
      <c r="AL118" s="103" t="s">
        <v>288</v>
      </c>
      <c r="AM118" s="104"/>
      <c r="AN118" s="104"/>
      <c r="AO118" s="104"/>
      <c r="AP118" s="104"/>
      <c r="AQ118" s="104"/>
      <c r="AR118" s="104"/>
      <c r="AS118" s="105"/>
    </row>
    <row r="119" spans="1:45" s="59" customFormat="1" ht="14.1" customHeight="1" x14ac:dyDescent="0.2">
      <c r="A119" s="62" t="s">
        <v>292</v>
      </c>
      <c r="B119" s="115" t="s">
        <v>333</v>
      </c>
      <c r="C119" s="115"/>
      <c r="D119" s="115"/>
      <c r="E119" s="115"/>
      <c r="F119" s="115"/>
      <c r="G119" s="115"/>
      <c r="H119" s="115"/>
      <c r="I119" s="115"/>
      <c r="J119" s="115"/>
      <c r="K119" s="129">
        <v>3</v>
      </c>
      <c r="L119" s="129"/>
      <c r="M119" s="129"/>
      <c r="N119" s="129"/>
      <c r="O119" s="129"/>
      <c r="P119" s="98">
        <v>10</v>
      </c>
      <c r="Q119" s="98"/>
      <c r="R119" s="98"/>
      <c r="S119" s="99"/>
      <c r="T119" s="91">
        <v>300</v>
      </c>
      <c r="U119" s="92"/>
      <c r="V119" s="92"/>
      <c r="W119" s="92"/>
      <c r="X119" s="92"/>
      <c r="Y119" s="92"/>
      <c r="Z119" s="92"/>
      <c r="AA119" s="93"/>
      <c r="AB119" s="91">
        <v>70</v>
      </c>
      <c r="AC119" s="92"/>
      <c r="AD119" s="92"/>
      <c r="AE119" s="93"/>
      <c r="AF119" s="100">
        <v>18833.59</v>
      </c>
      <c r="AG119" s="101"/>
      <c r="AH119" s="101"/>
      <c r="AI119" s="101"/>
      <c r="AJ119" s="101"/>
      <c r="AK119" s="102"/>
      <c r="AL119" s="103" t="s">
        <v>288</v>
      </c>
      <c r="AM119" s="104"/>
      <c r="AN119" s="104"/>
      <c r="AO119" s="104"/>
      <c r="AP119" s="104"/>
      <c r="AQ119" s="104"/>
      <c r="AR119" s="104"/>
      <c r="AS119" s="105"/>
    </row>
    <row r="120" spans="1:45" s="59" customFormat="1" ht="14.1" customHeight="1" x14ac:dyDescent="0.2">
      <c r="A120" s="62" t="s">
        <v>293</v>
      </c>
      <c r="B120" s="115" t="s">
        <v>334</v>
      </c>
      <c r="C120" s="115"/>
      <c r="D120" s="115"/>
      <c r="E120" s="115"/>
      <c r="F120" s="115"/>
      <c r="G120" s="115"/>
      <c r="H120" s="115"/>
      <c r="I120" s="115"/>
      <c r="J120" s="115"/>
      <c r="K120" s="129">
        <v>3</v>
      </c>
      <c r="L120" s="129"/>
      <c r="M120" s="129"/>
      <c r="N120" s="129"/>
      <c r="O120" s="129"/>
      <c r="P120" s="169">
        <v>10</v>
      </c>
      <c r="Q120" s="169"/>
      <c r="R120" s="169"/>
      <c r="S120" s="170"/>
      <c r="T120" s="171">
        <v>425</v>
      </c>
      <c r="U120" s="172"/>
      <c r="V120" s="172"/>
      <c r="W120" s="172"/>
      <c r="X120" s="172"/>
      <c r="Y120" s="172"/>
      <c r="Z120" s="172"/>
      <c r="AA120" s="173"/>
      <c r="AB120" s="171">
        <v>70</v>
      </c>
      <c r="AC120" s="172"/>
      <c r="AD120" s="172"/>
      <c r="AE120" s="173"/>
      <c r="AF120" s="100">
        <v>27646</v>
      </c>
      <c r="AG120" s="101"/>
      <c r="AH120" s="101"/>
      <c r="AI120" s="101"/>
      <c r="AJ120" s="101"/>
      <c r="AK120" s="102"/>
      <c r="AL120" s="103" t="s">
        <v>288</v>
      </c>
      <c r="AM120" s="104"/>
      <c r="AN120" s="104"/>
      <c r="AO120" s="104"/>
      <c r="AP120" s="104"/>
      <c r="AQ120" s="104"/>
      <c r="AR120" s="104"/>
      <c r="AS120" s="105"/>
    </row>
    <row r="121" spans="1:45" s="59" customFormat="1" ht="14.1" customHeight="1" x14ac:dyDescent="0.2">
      <c r="A121" s="62" t="s">
        <v>294</v>
      </c>
      <c r="B121" s="115" t="s">
        <v>335</v>
      </c>
      <c r="C121" s="115"/>
      <c r="D121" s="115"/>
      <c r="E121" s="115"/>
      <c r="F121" s="115"/>
      <c r="G121" s="115"/>
      <c r="H121" s="115"/>
      <c r="I121" s="115"/>
      <c r="J121" s="115"/>
      <c r="K121" s="129">
        <v>3</v>
      </c>
      <c r="L121" s="129"/>
      <c r="M121" s="129"/>
      <c r="N121" s="129"/>
      <c r="O121" s="129"/>
      <c r="P121" s="168">
        <v>10</v>
      </c>
      <c r="Q121" s="130"/>
      <c r="R121" s="130"/>
      <c r="S121" s="130"/>
      <c r="T121" s="144">
        <v>600</v>
      </c>
      <c r="U121" s="144"/>
      <c r="V121" s="144"/>
      <c r="W121" s="144"/>
      <c r="X121" s="144"/>
      <c r="Y121" s="144"/>
      <c r="Z121" s="144"/>
      <c r="AA121" s="144"/>
      <c r="AB121" s="144">
        <v>70</v>
      </c>
      <c r="AC121" s="144"/>
      <c r="AD121" s="144"/>
      <c r="AE121" s="144"/>
      <c r="AF121" s="118">
        <v>32707.49</v>
      </c>
      <c r="AG121" s="101"/>
      <c r="AH121" s="101"/>
      <c r="AI121" s="101"/>
      <c r="AJ121" s="101"/>
      <c r="AK121" s="102"/>
      <c r="AL121" s="103" t="s">
        <v>288</v>
      </c>
      <c r="AM121" s="104"/>
      <c r="AN121" s="104"/>
      <c r="AO121" s="104"/>
      <c r="AP121" s="104"/>
      <c r="AQ121" s="104"/>
      <c r="AR121" s="104"/>
      <c r="AS121" s="105"/>
    </row>
    <row r="122" spans="1:45" s="59" customFormat="1" ht="16.5" customHeight="1" x14ac:dyDescent="0.2">
      <c r="A122" s="62" t="s">
        <v>295</v>
      </c>
      <c r="B122" s="115" t="s">
        <v>336</v>
      </c>
      <c r="C122" s="115"/>
      <c r="D122" s="115"/>
      <c r="E122" s="115"/>
      <c r="F122" s="115"/>
      <c r="G122" s="115"/>
      <c r="H122" s="115"/>
      <c r="I122" s="115"/>
      <c r="J122" s="115"/>
      <c r="K122" s="129">
        <v>3</v>
      </c>
      <c r="L122" s="129"/>
      <c r="M122" s="129"/>
      <c r="N122" s="129"/>
      <c r="O122" s="129"/>
      <c r="P122" s="168">
        <v>10</v>
      </c>
      <c r="Q122" s="130"/>
      <c r="R122" s="130"/>
      <c r="S122" s="130"/>
      <c r="T122" s="144">
        <v>800</v>
      </c>
      <c r="U122" s="144"/>
      <c r="V122" s="144"/>
      <c r="W122" s="144"/>
      <c r="X122" s="144"/>
      <c r="Y122" s="144"/>
      <c r="Z122" s="144"/>
      <c r="AA122" s="144"/>
      <c r="AB122" s="144">
        <v>70</v>
      </c>
      <c r="AC122" s="144"/>
      <c r="AD122" s="144"/>
      <c r="AE122" s="144"/>
      <c r="AF122" s="118">
        <v>73809.42</v>
      </c>
      <c r="AG122" s="101"/>
      <c r="AH122" s="101"/>
      <c r="AI122" s="101"/>
      <c r="AJ122" s="101"/>
      <c r="AK122" s="102"/>
      <c r="AL122" s="103" t="s">
        <v>288</v>
      </c>
      <c r="AM122" s="104"/>
      <c r="AN122" s="104"/>
      <c r="AO122" s="104"/>
      <c r="AP122" s="104"/>
      <c r="AQ122" s="104"/>
      <c r="AR122" s="104"/>
      <c r="AS122" s="105"/>
    </row>
    <row r="123" spans="1:45" s="59" customFormat="1" ht="14.1" customHeight="1" x14ac:dyDescent="0.2">
      <c r="A123" s="62" t="s">
        <v>296</v>
      </c>
      <c r="B123" s="115" t="s">
        <v>337</v>
      </c>
      <c r="C123" s="115"/>
      <c r="D123" s="115"/>
      <c r="E123" s="115"/>
      <c r="F123" s="115"/>
      <c r="G123" s="115"/>
      <c r="H123" s="115"/>
      <c r="I123" s="115"/>
      <c r="J123" s="115"/>
      <c r="K123" s="129">
        <v>3</v>
      </c>
      <c r="L123" s="129"/>
      <c r="M123" s="129"/>
      <c r="N123" s="129"/>
      <c r="O123" s="129"/>
      <c r="P123" s="168">
        <v>10</v>
      </c>
      <c r="Q123" s="130"/>
      <c r="R123" s="130"/>
      <c r="S123" s="130"/>
      <c r="T123" s="144">
        <v>1000</v>
      </c>
      <c r="U123" s="144"/>
      <c r="V123" s="144"/>
      <c r="W123" s="144"/>
      <c r="X123" s="144"/>
      <c r="Y123" s="144"/>
      <c r="Z123" s="144"/>
      <c r="AA123" s="144"/>
      <c r="AB123" s="144">
        <v>70</v>
      </c>
      <c r="AC123" s="144"/>
      <c r="AD123" s="144"/>
      <c r="AE123" s="144"/>
      <c r="AF123" s="118">
        <v>67203.350000000006</v>
      </c>
      <c r="AG123" s="101"/>
      <c r="AH123" s="101"/>
      <c r="AI123" s="101"/>
      <c r="AJ123" s="101"/>
      <c r="AK123" s="112"/>
      <c r="AL123" s="103" t="s">
        <v>288</v>
      </c>
      <c r="AM123" s="104"/>
      <c r="AN123" s="104"/>
      <c r="AO123" s="104"/>
      <c r="AP123" s="104"/>
      <c r="AQ123" s="104"/>
      <c r="AR123" s="104"/>
      <c r="AS123" s="105"/>
    </row>
    <row r="124" spans="1:45" s="76" customFormat="1" ht="14.1" customHeight="1" x14ac:dyDescent="0.2">
      <c r="A124" s="75" t="s">
        <v>11</v>
      </c>
      <c r="B124" s="149" t="s">
        <v>339</v>
      </c>
      <c r="C124" s="149"/>
      <c r="D124" s="149"/>
      <c r="E124" s="149"/>
      <c r="F124" s="149"/>
      <c r="G124" s="149"/>
      <c r="H124" s="149"/>
      <c r="I124" s="149"/>
      <c r="J124" s="150"/>
      <c r="K124" s="151" t="s">
        <v>340</v>
      </c>
      <c r="L124" s="152"/>
      <c r="M124" s="152"/>
      <c r="N124" s="152"/>
      <c r="O124" s="153"/>
      <c r="P124" s="154" t="s">
        <v>341</v>
      </c>
      <c r="Q124" s="155"/>
      <c r="R124" s="155"/>
      <c r="S124" s="156"/>
      <c r="T124" s="154" t="s">
        <v>342</v>
      </c>
      <c r="U124" s="155"/>
      <c r="V124" s="155"/>
      <c r="W124" s="155"/>
      <c r="X124" s="155"/>
      <c r="Y124" s="155"/>
      <c r="Z124" s="155"/>
      <c r="AA124" s="156"/>
      <c r="AB124" s="154" t="s">
        <v>343</v>
      </c>
      <c r="AC124" s="155"/>
      <c r="AD124" s="155"/>
      <c r="AE124" s="156"/>
      <c r="AF124" s="157" t="s">
        <v>12</v>
      </c>
      <c r="AG124" s="155"/>
      <c r="AH124" s="155"/>
      <c r="AI124" s="155"/>
      <c r="AJ124" s="155"/>
      <c r="AK124" s="155"/>
      <c r="AL124" s="158" t="s">
        <v>344</v>
      </c>
      <c r="AM124" s="158"/>
      <c r="AN124" s="158"/>
      <c r="AO124" s="158"/>
      <c r="AP124" s="158"/>
      <c r="AQ124" s="158"/>
      <c r="AR124" s="158"/>
      <c r="AS124" s="158"/>
    </row>
    <row r="125" spans="1:45" s="59" customFormat="1" ht="14.1" customHeight="1" x14ac:dyDescent="0.2">
      <c r="A125" s="113" t="s">
        <v>594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</row>
    <row r="126" spans="1:45" s="59" customFormat="1" ht="14.1" customHeight="1" x14ac:dyDescent="0.2">
      <c r="A126" s="58" t="s">
        <v>588</v>
      </c>
      <c r="B126" s="110" t="s">
        <v>479</v>
      </c>
      <c r="C126" s="111"/>
      <c r="D126" s="111"/>
      <c r="E126" s="111"/>
      <c r="F126" s="111"/>
      <c r="G126" s="111"/>
      <c r="H126" s="111"/>
      <c r="I126" s="111"/>
      <c r="J126" s="111"/>
      <c r="K126" s="116">
        <v>4</v>
      </c>
      <c r="L126" s="116"/>
      <c r="M126" s="116"/>
      <c r="N126" s="116"/>
      <c r="O126" s="116"/>
      <c r="P126" s="98">
        <v>6</v>
      </c>
      <c r="Q126" s="98"/>
      <c r="R126" s="98"/>
      <c r="S126" s="99"/>
      <c r="T126" s="91">
        <v>100</v>
      </c>
      <c r="U126" s="92"/>
      <c r="V126" s="92"/>
      <c r="W126" s="92"/>
      <c r="X126" s="92"/>
      <c r="Y126" s="92"/>
      <c r="Z126" s="92"/>
      <c r="AA126" s="93"/>
      <c r="AB126" s="91">
        <v>70</v>
      </c>
      <c r="AC126" s="92"/>
      <c r="AD126" s="92"/>
      <c r="AE126" s="93"/>
      <c r="AF126" s="100">
        <v>718.32</v>
      </c>
      <c r="AG126" s="101"/>
      <c r="AH126" s="101"/>
      <c r="AI126" s="101"/>
      <c r="AJ126" s="101"/>
      <c r="AK126" s="102"/>
      <c r="AL126" s="109" t="s">
        <v>89</v>
      </c>
      <c r="AM126" s="109"/>
      <c r="AN126" s="109"/>
      <c r="AO126" s="109"/>
      <c r="AP126" s="109"/>
      <c r="AQ126" s="109"/>
      <c r="AR126" s="109"/>
      <c r="AS126" s="109"/>
    </row>
    <row r="127" spans="1:45" s="59" customFormat="1" ht="14.1" customHeight="1" x14ac:dyDescent="0.2">
      <c r="A127" s="58" t="s">
        <v>589</v>
      </c>
      <c r="B127" s="110" t="s">
        <v>480</v>
      </c>
      <c r="C127" s="111"/>
      <c r="D127" s="111"/>
      <c r="E127" s="111"/>
      <c r="F127" s="111"/>
      <c r="G127" s="111"/>
      <c r="H127" s="111"/>
      <c r="I127" s="111"/>
      <c r="J127" s="111"/>
      <c r="K127" s="116"/>
      <c r="L127" s="116"/>
      <c r="M127" s="116"/>
      <c r="N127" s="116"/>
      <c r="O127" s="116"/>
      <c r="P127" s="98">
        <v>6</v>
      </c>
      <c r="Q127" s="98"/>
      <c r="R127" s="98"/>
      <c r="S127" s="99"/>
      <c r="T127" s="91">
        <v>200</v>
      </c>
      <c r="U127" s="92"/>
      <c r="V127" s="92"/>
      <c r="W127" s="92"/>
      <c r="X127" s="92"/>
      <c r="Y127" s="92"/>
      <c r="Z127" s="92"/>
      <c r="AA127" s="93"/>
      <c r="AB127" s="91">
        <v>70</v>
      </c>
      <c r="AC127" s="92"/>
      <c r="AD127" s="92"/>
      <c r="AE127" s="93"/>
      <c r="AF127" s="100">
        <v>873.81</v>
      </c>
      <c r="AG127" s="101"/>
      <c r="AH127" s="101"/>
      <c r="AI127" s="101"/>
      <c r="AJ127" s="101"/>
      <c r="AK127" s="102"/>
      <c r="AL127" s="109" t="s">
        <v>89</v>
      </c>
      <c r="AM127" s="109"/>
      <c r="AN127" s="109"/>
      <c r="AO127" s="109"/>
      <c r="AP127" s="109"/>
      <c r="AQ127" s="109"/>
      <c r="AR127" s="109"/>
      <c r="AS127" s="109"/>
    </row>
    <row r="128" spans="1:45" s="59" customFormat="1" ht="14.1" customHeight="1" x14ac:dyDescent="0.2">
      <c r="A128" s="58" t="s">
        <v>590</v>
      </c>
      <c r="B128" s="110" t="s">
        <v>481</v>
      </c>
      <c r="C128" s="111"/>
      <c r="D128" s="111"/>
      <c r="E128" s="111"/>
      <c r="F128" s="111"/>
      <c r="G128" s="111"/>
      <c r="H128" s="111"/>
      <c r="I128" s="111"/>
      <c r="J128" s="111"/>
      <c r="K128" s="116"/>
      <c r="L128" s="116"/>
      <c r="M128" s="116"/>
      <c r="N128" s="116"/>
      <c r="O128" s="116"/>
      <c r="P128" s="98">
        <v>6</v>
      </c>
      <c r="Q128" s="98"/>
      <c r="R128" s="98"/>
      <c r="S128" s="99"/>
      <c r="T128" s="91">
        <v>300</v>
      </c>
      <c r="U128" s="92"/>
      <c r="V128" s="92"/>
      <c r="W128" s="92"/>
      <c r="X128" s="92"/>
      <c r="Y128" s="92"/>
      <c r="Z128" s="92"/>
      <c r="AA128" s="93"/>
      <c r="AB128" s="91">
        <v>70</v>
      </c>
      <c r="AC128" s="92"/>
      <c r="AD128" s="92"/>
      <c r="AE128" s="93"/>
      <c r="AF128" s="100">
        <v>919.12</v>
      </c>
      <c r="AG128" s="101"/>
      <c r="AH128" s="101"/>
      <c r="AI128" s="101"/>
      <c r="AJ128" s="101"/>
      <c r="AK128" s="102"/>
      <c r="AL128" s="109" t="s">
        <v>89</v>
      </c>
      <c r="AM128" s="109"/>
      <c r="AN128" s="109"/>
      <c r="AO128" s="109"/>
      <c r="AP128" s="109"/>
      <c r="AQ128" s="109"/>
      <c r="AR128" s="109"/>
      <c r="AS128" s="109"/>
    </row>
    <row r="129" spans="1:45" s="59" customFormat="1" ht="14.1" customHeight="1" x14ac:dyDescent="0.2">
      <c r="A129" s="61" t="s">
        <v>112</v>
      </c>
      <c r="B129" s="111" t="s">
        <v>482</v>
      </c>
      <c r="C129" s="111"/>
      <c r="D129" s="111"/>
      <c r="E129" s="111"/>
      <c r="F129" s="111"/>
      <c r="G129" s="111"/>
      <c r="H129" s="111"/>
      <c r="I129" s="111"/>
      <c r="J129" s="111"/>
      <c r="K129" s="116"/>
      <c r="L129" s="116"/>
      <c r="M129" s="116"/>
      <c r="N129" s="116"/>
      <c r="O129" s="116"/>
      <c r="P129" s="98">
        <v>6</v>
      </c>
      <c r="Q129" s="98"/>
      <c r="R129" s="98"/>
      <c r="S129" s="99"/>
      <c r="T129" s="91">
        <v>400</v>
      </c>
      <c r="U129" s="92"/>
      <c r="V129" s="92"/>
      <c r="W129" s="92"/>
      <c r="X129" s="92"/>
      <c r="Y129" s="92"/>
      <c r="Z129" s="92"/>
      <c r="AA129" s="93"/>
      <c r="AB129" s="91">
        <v>70</v>
      </c>
      <c r="AC129" s="92"/>
      <c r="AD129" s="92"/>
      <c r="AE129" s="93"/>
      <c r="AF129" s="100">
        <v>1110.8900000000001</v>
      </c>
      <c r="AG129" s="101"/>
      <c r="AH129" s="101"/>
      <c r="AI129" s="101"/>
      <c r="AJ129" s="101"/>
      <c r="AK129" s="112"/>
      <c r="AL129" s="109" t="s">
        <v>89</v>
      </c>
      <c r="AM129" s="109"/>
      <c r="AN129" s="109"/>
      <c r="AO129" s="109"/>
      <c r="AP129" s="109"/>
      <c r="AQ129" s="109"/>
      <c r="AR129" s="109"/>
      <c r="AS129" s="109"/>
    </row>
    <row r="130" spans="1:45" s="59" customFormat="1" ht="14.1" customHeight="1" x14ac:dyDescent="0.2">
      <c r="A130" s="61" t="s">
        <v>483</v>
      </c>
      <c r="B130" s="110" t="s">
        <v>484</v>
      </c>
      <c r="C130" s="111"/>
      <c r="D130" s="111"/>
      <c r="E130" s="111"/>
      <c r="F130" s="111"/>
      <c r="G130" s="111"/>
      <c r="H130" s="111"/>
      <c r="I130" s="111"/>
      <c r="J130" s="111"/>
      <c r="K130" s="116"/>
      <c r="L130" s="116"/>
      <c r="M130" s="116"/>
      <c r="N130" s="116"/>
      <c r="O130" s="116"/>
      <c r="P130" s="98">
        <v>6</v>
      </c>
      <c r="Q130" s="98"/>
      <c r="R130" s="98"/>
      <c r="S130" s="99"/>
      <c r="T130" s="91">
        <v>500</v>
      </c>
      <c r="U130" s="92"/>
      <c r="V130" s="92"/>
      <c r="W130" s="92"/>
      <c r="X130" s="92"/>
      <c r="Y130" s="92"/>
      <c r="Z130" s="92"/>
      <c r="AA130" s="93"/>
      <c r="AB130" s="91">
        <v>70</v>
      </c>
      <c r="AC130" s="92"/>
      <c r="AD130" s="92"/>
      <c r="AE130" s="93"/>
      <c r="AF130" s="100">
        <v>1557.77</v>
      </c>
      <c r="AG130" s="101"/>
      <c r="AH130" s="101"/>
      <c r="AI130" s="101"/>
      <c r="AJ130" s="101"/>
      <c r="AK130" s="112"/>
      <c r="AL130" s="109" t="s">
        <v>89</v>
      </c>
      <c r="AM130" s="109"/>
      <c r="AN130" s="109"/>
      <c r="AO130" s="109"/>
      <c r="AP130" s="109"/>
      <c r="AQ130" s="109"/>
      <c r="AR130" s="109"/>
      <c r="AS130" s="109"/>
    </row>
    <row r="131" spans="1:45" s="59" customFormat="1" ht="14.1" customHeight="1" x14ac:dyDescent="0.2">
      <c r="A131" s="61" t="s">
        <v>113</v>
      </c>
      <c r="B131" s="111" t="s">
        <v>485</v>
      </c>
      <c r="C131" s="111"/>
      <c r="D131" s="111"/>
      <c r="E131" s="111"/>
      <c r="F131" s="111"/>
      <c r="G131" s="111"/>
      <c r="H131" s="111"/>
      <c r="I131" s="111"/>
      <c r="J131" s="111"/>
      <c r="K131" s="116"/>
      <c r="L131" s="116"/>
      <c r="M131" s="116"/>
      <c r="N131" s="116"/>
      <c r="O131" s="116"/>
      <c r="P131" s="98">
        <v>6</v>
      </c>
      <c r="Q131" s="98"/>
      <c r="R131" s="98"/>
      <c r="S131" s="99"/>
      <c r="T131" s="91">
        <v>600</v>
      </c>
      <c r="U131" s="92"/>
      <c r="V131" s="92"/>
      <c r="W131" s="92"/>
      <c r="X131" s="92"/>
      <c r="Y131" s="92"/>
      <c r="Z131" s="92"/>
      <c r="AA131" s="93"/>
      <c r="AB131" s="91">
        <v>70</v>
      </c>
      <c r="AC131" s="92"/>
      <c r="AD131" s="92"/>
      <c r="AE131" s="93"/>
      <c r="AF131" s="100">
        <v>1821.28</v>
      </c>
      <c r="AG131" s="101"/>
      <c r="AH131" s="101"/>
      <c r="AI131" s="101"/>
      <c r="AJ131" s="101"/>
      <c r="AK131" s="112"/>
      <c r="AL131" s="109" t="s">
        <v>89</v>
      </c>
      <c r="AM131" s="109"/>
      <c r="AN131" s="109"/>
      <c r="AO131" s="109"/>
      <c r="AP131" s="109"/>
      <c r="AQ131" s="109"/>
      <c r="AR131" s="109"/>
      <c r="AS131" s="109"/>
    </row>
    <row r="132" spans="1:45" s="59" customFormat="1" ht="14.1" customHeight="1" x14ac:dyDescent="0.2">
      <c r="A132" s="61" t="s">
        <v>114</v>
      </c>
      <c r="B132" s="111" t="s">
        <v>486</v>
      </c>
      <c r="C132" s="111"/>
      <c r="D132" s="111"/>
      <c r="E132" s="111"/>
      <c r="F132" s="111"/>
      <c r="G132" s="111"/>
      <c r="H132" s="111"/>
      <c r="I132" s="111"/>
      <c r="J132" s="111"/>
      <c r="K132" s="116"/>
      <c r="L132" s="116"/>
      <c r="M132" s="116"/>
      <c r="N132" s="116"/>
      <c r="O132" s="116"/>
      <c r="P132" s="98">
        <v>6</v>
      </c>
      <c r="Q132" s="98"/>
      <c r="R132" s="98"/>
      <c r="S132" s="99"/>
      <c r="T132" s="91">
        <v>800</v>
      </c>
      <c r="U132" s="92"/>
      <c r="V132" s="92"/>
      <c r="W132" s="92"/>
      <c r="X132" s="92"/>
      <c r="Y132" s="92"/>
      <c r="Z132" s="92"/>
      <c r="AA132" s="93"/>
      <c r="AB132" s="91">
        <v>70</v>
      </c>
      <c r="AC132" s="92"/>
      <c r="AD132" s="92"/>
      <c r="AE132" s="93"/>
      <c r="AF132" s="100">
        <v>2114.2800000000002</v>
      </c>
      <c r="AG132" s="101"/>
      <c r="AH132" s="101"/>
      <c r="AI132" s="101"/>
      <c r="AJ132" s="101"/>
      <c r="AK132" s="112"/>
      <c r="AL132" s="109" t="s">
        <v>89</v>
      </c>
      <c r="AM132" s="109"/>
      <c r="AN132" s="109"/>
      <c r="AO132" s="109"/>
      <c r="AP132" s="109"/>
      <c r="AQ132" s="109"/>
      <c r="AR132" s="109"/>
      <c r="AS132" s="109"/>
    </row>
    <row r="133" spans="1:45" s="59" customFormat="1" ht="14.1" customHeight="1" x14ac:dyDescent="0.2">
      <c r="A133" s="61" t="s">
        <v>115</v>
      </c>
      <c r="B133" s="111" t="s">
        <v>487</v>
      </c>
      <c r="C133" s="111"/>
      <c r="D133" s="111"/>
      <c r="E133" s="111"/>
      <c r="F133" s="111"/>
      <c r="G133" s="111"/>
      <c r="H133" s="111"/>
      <c r="I133" s="111"/>
      <c r="J133" s="111"/>
      <c r="K133" s="116"/>
      <c r="L133" s="116"/>
      <c r="M133" s="116"/>
      <c r="N133" s="116"/>
      <c r="O133" s="116"/>
      <c r="P133" s="98">
        <v>6</v>
      </c>
      <c r="Q133" s="98"/>
      <c r="R133" s="98"/>
      <c r="S133" s="99"/>
      <c r="T133" s="91">
        <v>1000</v>
      </c>
      <c r="U133" s="92"/>
      <c r="V133" s="92"/>
      <c r="W133" s="92"/>
      <c r="X133" s="92"/>
      <c r="Y133" s="92"/>
      <c r="Z133" s="92"/>
      <c r="AA133" s="93"/>
      <c r="AB133" s="91">
        <v>70</v>
      </c>
      <c r="AC133" s="92"/>
      <c r="AD133" s="92"/>
      <c r="AE133" s="93"/>
      <c r="AF133" s="100">
        <v>2566.39</v>
      </c>
      <c r="AG133" s="101"/>
      <c r="AH133" s="101"/>
      <c r="AI133" s="101"/>
      <c r="AJ133" s="101"/>
      <c r="AK133" s="112"/>
      <c r="AL133" s="109" t="s">
        <v>89</v>
      </c>
      <c r="AM133" s="109"/>
      <c r="AN133" s="109"/>
      <c r="AO133" s="109"/>
      <c r="AP133" s="109"/>
      <c r="AQ133" s="109"/>
      <c r="AR133" s="109"/>
      <c r="AS133" s="109"/>
    </row>
    <row r="134" spans="1:45" s="59" customFormat="1" ht="14.1" customHeight="1" x14ac:dyDescent="0.2">
      <c r="A134" s="58" t="s">
        <v>426</v>
      </c>
      <c r="B134" s="111" t="s">
        <v>488</v>
      </c>
      <c r="C134" s="111"/>
      <c r="D134" s="111"/>
      <c r="E134" s="111"/>
      <c r="F134" s="111"/>
      <c r="G134" s="111"/>
      <c r="H134" s="111"/>
      <c r="I134" s="111"/>
      <c r="J134" s="111"/>
      <c r="K134" s="116"/>
      <c r="L134" s="116"/>
      <c r="M134" s="116"/>
      <c r="N134" s="116"/>
      <c r="O134" s="116"/>
      <c r="P134" s="98">
        <v>6</v>
      </c>
      <c r="Q134" s="98"/>
      <c r="R134" s="98"/>
      <c r="S134" s="99"/>
      <c r="T134" s="91">
        <v>1200</v>
      </c>
      <c r="U134" s="92"/>
      <c r="V134" s="92"/>
      <c r="W134" s="92"/>
      <c r="X134" s="92"/>
      <c r="Y134" s="92"/>
      <c r="Z134" s="92"/>
      <c r="AA134" s="93"/>
      <c r="AB134" s="91">
        <v>70</v>
      </c>
      <c r="AC134" s="92"/>
      <c r="AD134" s="92"/>
      <c r="AE134" s="93"/>
      <c r="AF134" s="100" t="s">
        <v>288</v>
      </c>
      <c r="AG134" s="101"/>
      <c r="AH134" s="101"/>
      <c r="AI134" s="101"/>
      <c r="AJ134" s="101"/>
      <c r="AK134" s="102"/>
      <c r="AL134" s="109" t="s">
        <v>89</v>
      </c>
      <c r="AM134" s="109"/>
      <c r="AN134" s="109"/>
      <c r="AO134" s="109"/>
      <c r="AP134" s="109"/>
      <c r="AQ134" s="109"/>
      <c r="AR134" s="109"/>
      <c r="AS134" s="109"/>
    </row>
    <row r="135" spans="1:45" s="59" customFormat="1" ht="21" customHeight="1" x14ac:dyDescent="0.2">
      <c r="A135" s="58" t="s">
        <v>426</v>
      </c>
      <c r="B135" s="111" t="s">
        <v>489</v>
      </c>
      <c r="C135" s="111"/>
      <c r="D135" s="111"/>
      <c r="E135" s="111"/>
      <c r="F135" s="111"/>
      <c r="G135" s="111"/>
      <c r="H135" s="111"/>
      <c r="I135" s="111"/>
      <c r="J135" s="111"/>
      <c r="K135" s="116"/>
      <c r="L135" s="116"/>
      <c r="M135" s="116"/>
      <c r="N135" s="116"/>
      <c r="O135" s="116"/>
      <c r="P135" s="98">
        <v>6</v>
      </c>
      <c r="Q135" s="98"/>
      <c r="R135" s="98"/>
      <c r="S135" s="99"/>
      <c r="T135" s="91">
        <v>1600</v>
      </c>
      <c r="U135" s="92"/>
      <c r="V135" s="92"/>
      <c r="W135" s="92"/>
      <c r="X135" s="92"/>
      <c r="Y135" s="92"/>
      <c r="Z135" s="92"/>
      <c r="AA135" s="93"/>
      <c r="AB135" s="91">
        <v>70</v>
      </c>
      <c r="AC135" s="92"/>
      <c r="AD135" s="92"/>
      <c r="AE135" s="93"/>
      <c r="AF135" s="100" t="s">
        <v>288</v>
      </c>
      <c r="AG135" s="101"/>
      <c r="AH135" s="101"/>
      <c r="AI135" s="101"/>
      <c r="AJ135" s="101"/>
      <c r="AK135" s="102"/>
      <c r="AL135" s="109" t="s">
        <v>89</v>
      </c>
      <c r="AM135" s="109"/>
      <c r="AN135" s="109"/>
      <c r="AO135" s="109"/>
      <c r="AP135" s="109"/>
      <c r="AQ135" s="109"/>
      <c r="AR135" s="109"/>
      <c r="AS135" s="109"/>
    </row>
    <row r="136" spans="1:45" s="59" customFormat="1" ht="14.1" customHeight="1" x14ac:dyDescent="0.2">
      <c r="A136" s="58" t="s">
        <v>426</v>
      </c>
      <c r="B136" s="111" t="s">
        <v>490</v>
      </c>
      <c r="C136" s="111"/>
      <c r="D136" s="111"/>
      <c r="E136" s="111"/>
      <c r="F136" s="111"/>
      <c r="G136" s="111"/>
      <c r="H136" s="111"/>
      <c r="I136" s="111"/>
      <c r="J136" s="111"/>
      <c r="K136" s="116"/>
      <c r="L136" s="116"/>
      <c r="M136" s="116"/>
      <c r="N136" s="116"/>
      <c r="O136" s="116"/>
      <c r="P136" s="98">
        <v>6</v>
      </c>
      <c r="Q136" s="98"/>
      <c r="R136" s="98"/>
      <c r="S136" s="99"/>
      <c r="T136" s="91">
        <v>2000</v>
      </c>
      <c r="U136" s="92"/>
      <c r="V136" s="92"/>
      <c r="W136" s="92"/>
      <c r="X136" s="92"/>
      <c r="Y136" s="92"/>
      <c r="Z136" s="92"/>
      <c r="AA136" s="93"/>
      <c r="AB136" s="91">
        <v>70</v>
      </c>
      <c r="AC136" s="92"/>
      <c r="AD136" s="92"/>
      <c r="AE136" s="93"/>
      <c r="AF136" s="100" t="s">
        <v>288</v>
      </c>
      <c r="AG136" s="101"/>
      <c r="AH136" s="101"/>
      <c r="AI136" s="101"/>
      <c r="AJ136" s="101"/>
      <c r="AK136" s="102"/>
      <c r="AL136" s="109" t="s">
        <v>89</v>
      </c>
      <c r="AM136" s="109"/>
      <c r="AN136" s="109"/>
      <c r="AO136" s="109"/>
      <c r="AP136" s="109"/>
      <c r="AQ136" s="109"/>
      <c r="AR136" s="109"/>
      <c r="AS136" s="109"/>
    </row>
    <row r="137" spans="1:45" s="59" customFormat="1" ht="14.1" customHeight="1" x14ac:dyDescent="0.2">
      <c r="A137" s="58" t="s">
        <v>426</v>
      </c>
      <c r="B137" s="111" t="s">
        <v>491</v>
      </c>
      <c r="C137" s="111"/>
      <c r="D137" s="111"/>
      <c r="E137" s="111"/>
      <c r="F137" s="111"/>
      <c r="G137" s="111"/>
      <c r="H137" s="111"/>
      <c r="I137" s="111"/>
      <c r="J137" s="111"/>
      <c r="K137" s="116"/>
      <c r="L137" s="116"/>
      <c r="M137" s="116"/>
      <c r="N137" s="116"/>
      <c r="O137" s="116"/>
      <c r="P137" s="98">
        <v>6</v>
      </c>
      <c r="Q137" s="98"/>
      <c r="R137" s="98"/>
      <c r="S137" s="99"/>
      <c r="T137" s="91">
        <v>2800</v>
      </c>
      <c r="U137" s="92"/>
      <c r="V137" s="92"/>
      <c r="W137" s="92"/>
      <c r="X137" s="92"/>
      <c r="Y137" s="92"/>
      <c r="Z137" s="92"/>
      <c r="AA137" s="93"/>
      <c r="AB137" s="91">
        <v>70</v>
      </c>
      <c r="AC137" s="92"/>
      <c r="AD137" s="92"/>
      <c r="AE137" s="93"/>
      <c r="AF137" s="100" t="s">
        <v>288</v>
      </c>
      <c r="AG137" s="101"/>
      <c r="AH137" s="101"/>
      <c r="AI137" s="101"/>
      <c r="AJ137" s="101"/>
      <c r="AK137" s="102"/>
      <c r="AL137" s="109" t="s">
        <v>89</v>
      </c>
      <c r="AM137" s="109"/>
      <c r="AN137" s="109"/>
      <c r="AO137" s="109"/>
      <c r="AP137" s="109"/>
      <c r="AQ137" s="109"/>
      <c r="AR137" s="109"/>
      <c r="AS137" s="109"/>
    </row>
    <row r="138" spans="1:45" s="59" customFormat="1" ht="14.1" customHeight="1" x14ac:dyDescent="0.2">
      <c r="A138" s="58" t="s">
        <v>426</v>
      </c>
      <c r="B138" s="111" t="s">
        <v>492</v>
      </c>
      <c r="C138" s="111"/>
      <c r="D138" s="111"/>
      <c r="E138" s="111"/>
      <c r="F138" s="111"/>
      <c r="G138" s="111"/>
      <c r="H138" s="111"/>
      <c r="I138" s="111"/>
      <c r="J138" s="111"/>
      <c r="K138" s="116"/>
      <c r="L138" s="116"/>
      <c r="M138" s="116"/>
      <c r="N138" s="116"/>
      <c r="O138" s="116"/>
      <c r="P138" s="98">
        <v>6</v>
      </c>
      <c r="Q138" s="98"/>
      <c r="R138" s="98"/>
      <c r="S138" s="99"/>
      <c r="T138" s="91">
        <v>3500</v>
      </c>
      <c r="U138" s="92"/>
      <c r="V138" s="92"/>
      <c r="W138" s="92"/>
      <c r="X138" s="92"/>
      <c r="Y138" s="92"/>
      <c r="Z138" s="92"/>
      <c r="AA138" s="93"/>
      <c r="AB138" s="91">
        <v>70</v>
      </c>
      <c r="AC138" s="92"/>
      <c r="AD138" s="92"/>
      <c r="AE138" s="93"/>
      <c r="AF138" s="100" t="s">
        <v>288</v>
      </c>
      <c r="AG138" s="101"/>
      <c r="AH138" s="101"/>
      <c r="AI138" s="101"/>
      <c r="AJ138" s="101"/>
      <c r="AK138" s="102"/>
      <c r="AL138" s="109" t="s">
        <v>89</v>
      </c>
      <c r="AM138" s="109"/>
      <c r="AN138" s="109"/>
      <c r="AO138" s="109"/>
      <c r="AP138" s="109"/>
      <c r="AQ138" s="109"/>
      <c r="AR138" s="109"/>
      <c r="AS138" s="109"/>
    </row>
    <row r="139" spans="1:45" s="59" customFormat="1" ht="14.1" customHeight="1" x14ac:dyDescent="0.2">
      <c r="A139" s="113" t="s">
        <v>539</v>
      </c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</row>
    <row r="140" spans="1:45" s="59" customFormat="1" ht="14.1" customHeight="1" x14ac:dyDescent="0.2">
      <c r="A140" s="58" t="s">
        <v>591</v>
      </c>
      <c r="B140" s="110" t="s">
        <v>479</v>
      </c>
      <c r="C140" s="111"/>
      <c r="D140" s="111"/>
      <c r="E140" s="111"/>
      <c r="F140" s="111"/>
      <c r="G140" s="111"/>
      <c r="H140" s="111"/>
      <c r="I140" s="111"/>
      <c r="J140" s="111"/>
      <c r="K140" s="116">
        <v>6</v>
      </c>
      <c r="L140" s="116"/>
      <c r="M140" s="116"/>
      <c r="N140" s="116"/>
      <c r="O140" s="116"/>
      <c r="P140" s="98">
        <v>10</v>
      </c>
      <c r="Q140" s="98"/>
      <c r="R140" s="98"/>
      <c r="S140" s="99"/>
      <c r="T140" s="91">
        <v>100</v>
      </c>
      <c r="U140" s="92"/>
      <c r="V140" s="92"/>
      <c r="W140" s="92"/>
      <c r="X140" s="92"/>
      <c r="Y140" s="92"/>
      <c r="Z140" s="92"/>
      <c r="AA140" s="93"/>
      <c r="AB140" s="98">
        <v>10</v>
      </c>
      <c r="AC140" s="98"/>
      <c r="AD140" s="98"/>
      <c r="AE140" s="99"/>
      <c r="AF140" s="100">
        <v>1182.81</v>
      </c>
      <c r="AG140" s="101"/>
      <c r="AH140" s="101"/>
      <c r="AI140" s="101"/>
      <c r="AJ140" s="101"/>
      <c r="AK140" s="102"/>
      <c r="AL140" s="109" t="s">
        <v>89</v>
      </c>
      <c r="AM140" s="109"/>
      <c r="AN140" s="109"/>
      <c r="AO140" s="109"/>
      <c r="AP140" s="109"/>
      <c r="AQ140" s="109"/>
      <c r="AR140" s="109"/>
      <c r="AS140" s="109"/>
    </row>
    <row r="141" spans="1:45" s="59" customFormat="1" ht="14.1" customHeight="1" x14ac:dyDescent="0.2">
      <c r="A141" s="58" t="s">
        <v>592</v>
      </c>
      <c r="B141" s="110" t="s">
        <v>480</v>
      </c>
      <c r="C141" s="111"/>
      <c r="D141" s="111"/>
      <c r="E141" s="111"/>
      <c r="F141" s="111"/>
      <c r="G141" s="111"/>
      <c r="H141" s="111"/>
      <c r="I141" s="111"/>
      <c r="J141" s="111"/>
      <c r="K141" s="116"/>
      <c r="L141" s="116"/>
      <c r="M141" s="116"/>
      <c r="N141" s="116"/>
      <c r="O141" s="116"/>
      <c r="P141" s="98">
        <v>10</v>
      </c>
      <c r="Q141" s="98"/>
      <c r="R141" s="98"/>
      <c r="S141" s="99"/>
      <c r="T141" s="91">
        <v>200</v>
      </c>
      <c r="U141" s="92"/>
      <c r="V141" s="92"/>
      <c r="W141" s="92"/>
      <c r="X141" s="92"/>
      <c r="Y141" s="92"/>
      <c r="Z141" s="92"/>
      <c r="AA141" s="93"/>
      <c r="AB141" s="98">
        <v>10</v>
      </c>
      <c r="AC141" s="98"/>
      <c r="AD141" s="98"/>
      <c r="AE141" s="99"/>
      <c r="AF141" s="100">
        <v>1333.07</v>
      </c>
      <c r="AG141" s="101"/>
      <c r="AH141" s="101"/>
      <c r="AI141" s="101"/>
      <c r="AJ141" s="101"/>
      <c r="AK141" s="102"/>
      <c r="AL141" s="109" t="s">
        <v>89</v>
      </c>
      <c r="AM141" s="109"/>
      <c r="AN141" s="109"/>
      <c r="AO141" s="109"/>
      <c r="AP141" s="109"/>
      <c r="AQ141" s="109"/>
      <c r="AR141" s="109"/>
      <c r="AS141" s="109"/>
    </row>
    <row r="142" spans="1:45" s="59" customFormat="1" ht="14.1" customHeight="1" x14ac:dyDescent="0.2">
      <c r="A142" s="58" t="s">
        <v>593</v>
      </c>
      <c r="B142" s="110" t="s">
        <v>481</v>
      </c>
      <c r="C142" s="111"/>
      <c r="D142" s="111"/>
      <c r="E142" s="111"/>
      <c r="F142" s="111"/>
      <c r="G142" s="111"/>
      <c r="H142" s="111"/>
      <c r="I142" s="111"/>
      <c r="J142" s="111"/>
      <c r="K142" s="116"/>
      <c r="L142" s="116"/>
      <c r="M142" s="116"/>
      <c r="N142" s="116"/>
      <c r="O142" s="116"/>
      <c r="P142" s="98">
        <v>10</v>
      </c>
      <c r="Q142" s="98"/>
      <c r="R142" s="98"/>
      <c r="S142" s="99"/>
      <c r="T142" s="91">
        <v>300</v>
      </c>
      <c r="U142" s="92"/>
      <c r="V142" s="92"/>
      <c r="W142" s="92"/>
      <c r="X142" s="92"/>
      <c r="Y142" s="92"/>
      <c r="Z142" s="92"/>
      <c r="AA142" s="93"/>
      <c r="AB142" s="98">
        <v>10</v>
      </c>
      <c r="AC142" s="98"/>
      <c r="AD142" s="98"/>
      <c r="AE142" s="99"/>
      <c r="AF142" s="100">
        <v>1592.69</v>
      </c>
      <c r="AG142" s="101"/>
      <c r="AH142" s="101"/>
      <c r="AI142" s="101"/>
      <c r="AJ142" s="101"/>
      <c r="AK142" s="112"/>
      <c r="AL142" s="109" t="s">
        <v>89</v>
      </c>
      <c r="AM142" s="109"/>
      <c r="AN142" s="109"/>
      <c r="AO142" s="109"/>
      <c r="AP142" s="109"/>
      <c r="AQ142" s="109"/>
      <c r="AR142" s="109"/>
      <c r="AS142" s="109"/>
    </row>
    <row r="143" spans="1:45" s="59" customFormat="1" ht="14.1" customHeight="1" x14ac:dyDescent="0.2">
      <c r="A143" s="61" t="s">
        <v>116</v>
      </c>
      <c r="B143" s="111" t="s">
        <v>482</v>
      </c>
      <c r="C143" s="111"/>
      <c r="D143" s="111"/>
      <c r="E143" s="111"/>
      <c r="F143" s="111"/>
      <c r="G143" s="111"/>
      <c r="H143" s="111"/>
      <c r="I143" s="111"/>
      <c r="J143" s="111"/>
      <c r="K143" s="116"/>
      <c r="L143" s="116"/>
      <c r="M143" s="116"/>
      <c r="N143" s="116"/>
      <c r="O143" s="116"/>
      <c r="P143" s="98">
        <v>10</v>
      </c>
      <c r="Q143" s="98"/>
      <c r="R143" s="98"/>
      <c r="S143" s="99"/>
      <c r="T143" s="91">
        <v>400</v>
      </c>
      <c r="U143" s="92"/>
      <c r="V143" s="92"/>
      <c r="W143" s="92"/>
      <c r="X143" s="92"/>
      <c r="Y143" s="92"/>
      <c r="Z143" s="92"/>
      <c r="AA143" s="93"/>
      <c r="AB143" s="91">
        <v>70</v>
      </c>
      <c r="AC143" s="92"/>
      <c r="AD143" s="92"/>
      <c r="AE143" s="93"/>
      <c r="AF143" s="100">
        <v>2160.85</v>
      </c>
      <c r="AG143" s="101"/>
      <c r="AH143" s="101"/>
      <c r="AI143" s="101"/>
      <c r="AJ143" s="101"/>
      <c r="AK143" s="102"/>
      <c r="AL143" s="109" t="s">
        <v>89</v>
      </c>
      <c r="AM143" s="109"/>
      <c r="AN143" s="109"/>
      <c r="AO143" s="109"/>
      <c r="AP143" s="109"/>
      <c r="AQ143" s="109"/>
      <c r="AR143" s="109"/>
      <c r="AS143" s="109"/>
    </row>
    <row r="144" spans="1:45" s="59" customFormat="1" ht="14.1" customHeight="1" x14ac:dyDescent="0.2">
      <c r="A144" s="61" t="s">
        <v>117</v>
      </c>
      <c r="B144" s="111" t="s">
        <v>485</v>
      </c>
      <c r="C144" s="111"/>
      <c r="D144" s="111"/>
      <c r="E144" s="111"/>
      <c r="F144" s="111"/>
      <c r="G144" s="111"/>
      <c r="H144" s="111"/>
      <c r="I144" s="111"/>
      <c r="J144" s="111"/>
      <c r="K144" s="116"/>
      <c r="L144" s="116"/>
      <c r="M144" s="116"/>
      <c r="N144" s="116"/>
      <c r="O144" s="116"/>
      <c r="P144" s="98">
        <v>10</v>
      </c>
      <c r="Q144" s="98"/>
      <c r="R144" s="98"/>
      <c r="S144" s="99"/>
      <c r="T144" s="91">
        <v>600</v>
      </c>
      <c r="U144" s="92"/>
      <c r="V144" s="92"/>
      <c r="W144" s="92"/>
      <c r="X144" s="92"/>
      <c r="Y144" s="92"/>
      <c r="Z144" s="92"/>
      <c r="AA144" s="93"/>
      <c r="AB144" s="91">
        <v>70</v>
      </c>
      <c r="AC144" s="92"/>
      <c r="AD144" s="92"/>
      <c r="AE144" s="93"/>
      <c r="AF144" s="100">
        <v>3221.48</v>
      </c>
      <c r="AG144" s="101"/>
      <c r="AH144" s="101"/>
      <c r="AI144" s="101"/>
      <c r="AJ144" s="101"/>
      <c r="AK144" s="102"/>
      <c r="AL144" s="109" t="s">
        <v>89</v>
      </c>
      <c r="AM144" s="109"/>
      <c r="AN144" s="109"/>
      <c r="AO144" s="109"/>
      <c r="AP144" s="109"/>
      <c r="AQ144" s="109"/>
      <c r="AR144" s="109"/>
      <c r="AS144" s="109"/>
    </row>
    <row r="145" spans="1:45" s="59" customFormat="1" ht="19.5" customHeight="1" x14ac:dyDescent="0.2">
      <c r="A145" s="61" t="s">
        <v>118</v>
      </c>
      <c r="B145" s="111" t="s">
        <v>486</v>
      </c>
      <c r="C145" s="111"/>
      <c r="D145" s="111"/>
      <c r="E145" s="111"/>
      <c r="F145" s="111"/>
      <c r="G145" s="111"/>
      <c r="H145" s="111"/>
      <c r="I145" s="111"/>
      <c r="J145" s="111"/>
      <c r="K145" s="116"/>
      <c r="L145" s="116"/>
      <c r="M145" s="116"/>
      <c r="N145" s="116"/>
      <c r="O145" s="116"/>
      <c r="P145" s="98">
        <v>10</v>
      </c>
      <c r="Q145" s="98"/>
      <c r="R145" s="98"/>
      <c r="S145" s="99"/>
      <c r="T145" s="91">
        <v>800</v>
      </c>
      <c r="U145" s="92"/>
      <c r="V145" s="92"/>
      <c r="W145" s="92"/>
      <c r="X145" s="92"/>
      <c r="Y145" s="92"/>
      <c r="Z145" s="92"/>
      <c r="AA145" s="93"/>
      <c r="AB145" s="91">
        <v>70</v>
      </c>
      <c r="AC145" s="92"/>
      <c r="AD145" s="92"/>
      <c r="AE145" s="93"/>
      <c r="AF145" s="100">
        <v>3663.89</v>
      </c>
      <c r="AG145" s="101"/>
      <c r="AH145" s="101"/>
      <c r="AI145" s="101"/>
      <c r="AJ145" s="101"/>
      <c r="AK145" s="102"/>
      <c r="AL145" s="109" t="s">
        <v>89</v>
      </c>
      <c r="AM145" s="109"/>
      <c r="AN145" s="109"/>
      <c r="AO145" s="109"/>
      <c r="AP145" s="109"/>
      <c r="AQ145" s="109"/>
      <c r="AR145" s="109"/>
      <c r="AS145" s="109"/>
    </row>
    <row r="146" spans="1:45" s="59" customFormat="1" ht="14.1" customHeight="1" x14ac:dyDescent="0.2">
      <c r="A146" s="61" t="s">
        <v>119</v>
      </c>
      <c r="B146" s="111" t="s">
        <v>487</v>
      </c>
      <c r="C146" s="111"/>
      <c r="D146" s="111"/>
      <c r="E146" s="111"/>
      <c r="F146" s="111"/>
      <c r="G146" s="111"/>
      <c r="H146" s="111"/>
      <c r="I146" s="111"/>
      <c r="J146" s="111"/>
      <c r="K146" s="116"/>
      <c r="L146" s="116"/>
      <c r="M146" s="116"/>
      <c r="N146" s="116"/>
      <c r="O146" s="116"/>
      <c r="P146" s="98">
        <v>10</v>
      </c>
      <c r="Q146" s="98"/>
      <c r="R146" s="98"/>
      <c r="S146" s="99"/>
      <c r="T146" s="91">
        <v>1000</v>
      </c>
      <c r="U146" s="92"/>
      <c r="V146" s="92"/>
      <c r="W146" s="92"/>
      <c r="X146" s="92"/>
      <c r="Y146" s="92"/>
      <c r="Z146" s="92"/>
      <c r="AA146" s="93"/>
      <c r="AB146" s="91">
        <v>70</v>
      </c>
      <c r="AC146" s="92"/>
      <c r="AD146" s="92"/>
      <c r="AE146" s="93"/>
      <c r="AF146" s="100">
        <v>4188.97</v>
      </c>
      <c r="AG146" s="101"/>
      <c r="AH146" s="101"/>
      <c r="AI146" s="101"/>
      <c r="AJ146" s="101"/>
      <c r="AK146" s="102"/>
      <c r="AL146" s="109" t="s">
        <v>89</v>
      </c>
      <c r="AM146" s="109"/>
      <c r="AN146" s="109"/>
      <c r="AO146" s="109"/>
      <c r="AP146" s="109"/>
      <c r="AQ146" s="109"/>
      <c r="AR146" s="109"/>
      <c r="AS146" s="109"/>
    </row>
    <row r="147" spans="1:45" s="59" customFormat="1" ht="14.1" customHeight="1" x14ac:dyDescent="0.2">
      <c r="A147" s="58" t="s">
        <v>426</v>
      </c>
      <c r="B147" s="111" t="s">
        <v>488</v>
      </c>
      <c r="C147" s="111"/>
      <c r="D147" s="111"/>
      <c r="E147" s="111"/>
      <c r="F147" s="111"/>
      <c r="G147" s="111"/>
      <c r="H147" s="111"/>
      <c r="I147" s="111"/>
      <c r="J147" s="111"/>
      <c r="K147" s="116"/>
      <c r="L147" s="116"/>
      <c r="M147" s="116"/>
      <c r="N147" s="116"/>
      <c r="O147" s="116"/>
      <c r="P147" s="98">
        <v>10</v>
      </c>
      <c r="Q147" s="98"/>
      <c r="R147" s="98"/>
      <c r="S147" s="99"/>
      <c r="T147" s="91">
        <v>1200</v>
      </c>
      <c r="U147" s="92"/>
      <c r="V147" s="92"/>
      <c r="W147" s="92"/>
      <c r="X147" s="92"/>
      <c r="Y147" s="92"/>
      <c r="Z147" s="92"/>
      <c r="AA147" s="93"/>
      <c r="AB147" s="91">
        <v>70</v>
      </c>
      <c r="AC147" s="92"/>
      <c r="AD147" s="92"/>
      <c r="AE147" s="93"/>
      <c r="AF147" s="100" t="s">
        <v>288</v>
      </c>
      <c r="AG147" s="101"/>
      <c r="AH147" s="101"/>
      <c r="AI147" s="101"/>
      <c r="AJ147" s="101"/>
      <c r="AK147" s="102"/>
      <c r="AL147" s="109" t="s">
        <v>89</v>
      </c>
      <c r="AM147" s="109"/>
      <c r="AN147" s="109"/>
      <c r="AO147" s="109"/>
      <c r="AP147" s="109"/>
      <c r="AQ147" s="109"/>
      <c r="AR147" s="109"/>
      <c r="AS147" s="109"/>
    </row>
    <row r="148" spans="1:45" s="59" customFormat="1" ht="14.1" customHeight="1" x14ac:dyDescent="0.2">
      <c r="A148" s="58" t="s">
        <v>426</v>
      </c>
      <c r="B148" s="111" t="s">
        <v>489</v>
      </c>
      <c r="C148" s="111"/>
      <c r="D148" s="111"/>
      <c r="E148" s="111"/>
      <c r="F148" s="111"/>
      <c r="G148" s="111"/>
      <c r="H148" s="111"/>
      <c r="I148" s="111"/>
      <c r="J148" s="111"/>
      <c r="K148" s="116"/>
      <c r="L148" s="116"/>
      <c r="M148" s="116"/>
      <c r="N148" s="116"/>
      <c r="O148" s="116"/>
      <c r="P148" s="98">
        <v>10</v>
      </c>
      <c r="Q148" s="98"/>
      <c r="R148" s="98"/>
      <c r="S148" s="99"/>
      <c r="T148" s="91">
        <v>1600</v>
      </c>
      <c r="U148" s="92"/>
      <c r="V148" s="92"/>
      <c r="W148" s="92"/>
      <c r="X148" s="92"/>
      <c r="Y148" s="92"/>
      <c r="Z148" s="92"/>
      <c r="AA148" s="93"/>
      <c r="AB148" s="91">
        <v>70</v>
      </c>
      <c r="AC148" s="92"/>
      <c r="AD148" s="92"/>
      <c r="AE148" s="93"/>
      <c r="AF148" s="100" t="s">
        <v>288</v>
      </c>
      <c r="AG148" s="101"/>
      <c r="AH148" s="101"/>
      <c r="AI148" s="101"/>
      <c r="AJ148" s="101"/>
      <c r="AK148" s="102"/>
      <c r="AL148" s="109" t="s">
        <v>89</v>
      </c>
      <c r="AM148" s="109"/>
      <c r="AN148" s="109"/>
      <c r="AO148" s="109"/>
      <c r="AP148" s="109"/>
      <c r="AQ148" s="109"/>
      <c r="AR148" s="109"/>
      <c r="AS148" s="109"/>
    </row>
    <row r="149" spans="1:45" s="59" customFormat="1" ht="14.1" customHeight="1" x14ac:dyDescent="0.2">
      <c r="A149" s="58" t="s">
        <v>426</v>
      </c>
      <c r="B149" s="111" t="s">
        <v>490</v>
      </c>
      <c r="C149" s="111"/>
      <c r="D149" s="111"/>
      <c r="E149" s="111"/>
      <c r="F149" s="111"/>
      <c r="G149" s="111"/>
      <c r="H149" s="111"/>
      <c r="I149" s="111"/>
      <c r="J149" s="111"/>
      <c r="K149" s="116"/>
      <c r="L149" s="116"/>
      <c r="M149" s="116"/>
      <c r="N149" s="116"/>
      <c r="O149" s="116"/>
      <c r="P149" s="98">
        <v>10</v>
      </c>
      <c r="Q149" s="98"/>
      <c r="R149" s="98"/>
      <c r="S149" s="99"/>
      <c r="T149" s="91">
        <v>2000</v>
      </c>
      <c r="U149" s="92"/>
      <c r="V149" s="92"/>
      <c r="W149" s="92"/>
      <c r="X149" s="92"/>
      <c r="Y149" s="92"/>
      <c r="Z149" s="92"/>
      <c r="AA149" s="93"/>
      <c r="AB149" s="91">
        <v>70</v>
      </c>
      <c r="AC149" s="92"/>
      <c r="AD149" s="92"/>
      <c r="AE149" s="93"/>
      <c r="AF149" s="100" t="s">
        <v>288</v>
      </c>
      <c r="AG149" s="101"/>
      <c r="AH149" s="101"/>
      <c r="AI149" s="101"/>
      <c r="AJ149" s="101"/>
      <c r="AK149" s="102"/>
      <c r="AL149" s="109" t="s">
        <v>89</v>
      </c>
      <c r="AM149" s="109"/>
      <c r="AN149" s="109"/>
      <c r="AO149" s="109"/>
      <c r="AP149" s="109"/>
      <c r="AQ149" s="109"/>
      <c r="AR149" s="109"/>
      <c r="AS149" s="109"/>
    </row>
    <row r="150" spans="1:45" s="59" customFormat="1" ht="14.1" customHeight="1" x14ac:dyDescent="0.2">
      <c r="A150" s="58" t="s">
        <v>426</v>
      </c>
      <c r="B150" s="111" t="s">
        <v>491</v>
      </c>
      <c r="C150" s="111"/>
      <c r="D150" s="111"/>
      <c r="E150" s="111"/>
      <c r="F150" s="111"/>
      <c r="G150" s="111"/>
      <c r="H150" s="111"/>
      <c r="I150" s="111"/>
      <c r="J150" s="111"/>
      <c r="K150" s="116"/>
      <c r="L150" s="116"/>
      <c r="M150" s="116"/>
      <c r="N150" s="116"/>
      <c r="O150" s="116"/>
      <c r="P150" s="98">
        <v>10</v>
      </c>
      <c r="Q150" s="98"/>
      <c r="R150" s="98"/>
      <c r="S150" s="99"/>
      <c r="T150" s="91">
        <v>2800</v>
      </c>
      <c r="U150" s="92"/>
      <c r="V150" s="92"/>
      <c r="W150" s="92"/>
      <c r="X150" s="92"/>
      <c r="Y150" s="92"/>
      <c r="Z150" s="92"/>
      <c r="AA150" s="93"/>
      <c r="AB150" s="91">
        <v>70</v>
      </c>
      <c r="AC150" s="92"/>
      <c r="AD150" s="92"/>
      <c r="AE150" s="93"/>
      <c r="AF150" s="100" t="s">
        <v>288</v>
      </c>
      <c r="AG150" s="101"/>
      <c r="AH150" s="101"/>
      <c r="AI150" s="101"/>
      <c r="AJ150" s="101"/>
      <c r="AK150" s="102"/>
      <c r="AL150" s="109" t="s">
        <v>89</v>
      </c>
      <c r="AM150" s="109"/>
      <c r="AN150" s="109"/>
      <c r="AO150" s="109"/>
      <c r="AP150" s="109"/>
      <c r="AQ150" s="109"/>
      <c r="AR150" s="109"/>
      <c r="AS150" s="109"/>
    </row>
    <row r="151" spans="1:45" s="59" customFormat="1" ht="14.1" customHeight="1" x14ac:dyDescent="0.2">
      <c r="A151" s="58" t="s">
        <v>426</v>
      </c>
      <c r="B151" s="111" t="s">
        <v>492</v>
      </c>
      <c r="C151" s="111"/>
      <c r="D151" s="111"/>
      <c r="E151" s="111"/>
      <c r="F151" s="111"/>
      <c r="G151" s="111"/>
      <c r="H151" s="111"/>
      <c r="I151" s="111"/>
      <c r="J151" s="111"/>
      <c r="K151" s="116"/>
      <c r="L151" s="116"/>
      <c r="M151" s="116"/>
      <c r="N151" s="116"/>
      <c r="O151" s="116"/>
      <c r="P151" s="98">
        <v>10</v>
      </c>
      <c r="Q151" s="98"/>
      <c r="R151" s="98"/>
      <c r="S151" s="99"/>
      <c r="T151" s="91">
        <v>3500</v>
      </c>
      <c r="U151" s="92"/>
      <c r="V151" s="92"/>
      <c r="W151" s="92"/>
      <c r="X151" s="92"/>
      <c r="Y151" s="92"/>
      <c r="Z151" s="92"/>
      <c r="AA151" s="93"/>
      <c r="AB151" s="91">
        <v>70</v>
      </c>
      <c r="AC151" s="92"/>
      <c r="AD151" s="92"/>
      <c r="AE151" s="93"/>
      <c r="AF151" s="100" t="s">
        <v>288</v>
      </c>
      <c r="AG151" s="101"/>
      <c r="AH151" s="101"/>
      <c r="AI151" s="101"/>
      <c r="AJ151" s="101"/>
      <c r="AK151" s="102"/>
      <c r="AL151" s="109" t="s">
        <v>89</v>
      </c>
      <c r="AM151" s="109"/>
      <c r="AN151" s="109"/>
      <c r="AO151" s="109"/>
      <c r="AP151" s="109"/>
      <c r="AQ151" s="109"/>
      <c r="AR151" s="109"/>
      <c r="AS151" s="109"/>
    </row>
    <row r="152" spans="1:45" s="59" customFormat="1" ht="14.1" customHeight="1" x14ac:dyDescent="0.2">
      <c r="A152" s="58" t="s">
        <v>426</v>
      </c>
      <c r="B152" s="111" t="s">
        <v>493</v>
      </c>
      <c r="C152" s="111"/>
      <c r="D152" s="111"/>
      <c r="E152" s="111"/>
      <c r="F152" s="111"/>
      <c r="G152" s="111"/>
      <c r="H152" s="111"/>
      <c r="I152" s="111"/>
      <c r="J152" s="111"/>
      <c r="K152" s="116"/>
      <c r="L152" s="116"/>
      <c r="M152" s="116"/>
      <c r="N152" s="116"/>
      <c r="O152" s="116"/>
      <c r="P152" s="98">
        <v>10</v>
      </c>
      <c r="Q152" s="98"/>
      <c r="R152" s="98"/>
      <c r="S152" s="99"/>
      <c r="T152" s="91">
        <v>5200</v>
      </c>
      <c r="U152" s="92"/>
      <c r="V152" s="92"/>
      <c r="W152" s="92"/>
      <c r="X152" s="92"/>
      <c r="Y152" s="92"/>
      <c r="Z152" s="92"/>
      <c r="AA152" s="93"/>
      <c r="AB152" s="91">
        <v>70</v>
      </c>
      <c r="AC152" s="92"/>
      <c r="AD152" s="92"/>
      <c r="AE152" s="93"/>
      <c r="AF152" s="100" t="s">
        <v>288</v>
      </c>
      <c r="AG152" s="101"/>
      <c r="AH152" s="101"/>
      <c r="AI152" s="101"/>
      <c r="AJ152" s="101"/>
      <c r="AK152" s="102"/>
      <c r="AL152" s="109" t="s">
        <v>89</v>
      </c>
      <c r="AM152" s="109"/>
      <c r="AN152" s="109"/>
      <c r="AO152" s="109"/>
      <c r="AP152" s="109"/>
      <c r="AQ152" s="109"/>
      <c r="AR152" s="109"/>
      <c r="AS152" s="109"/>
    </row>
    <row r="153" spans="1:45" s="59" customFormat="1" ht="14.1" customHeight="1" x14ac:dyDescent="0.2">
      <c r="A153" s="58" t="s">
        <v>426</v>
      </c>
      <c r="B153" s="111" t="s">
        <v>494</v>
      </c>
      <c r="C153" s="111"/>
      <c r="D153" s="111"/>
      <c r="E153" s="111"/>
      <c r="F153" s="111"/>
      <c r="G153" s="111"/>
      <c r="H153" s="111"/>
      <c r="I153" s="111"/>
      <c r="J153" s="111"/>
      <c r="K153" s="116"/>
      <c r="L153" s="116"/>
      <c r="M153" s="116"/>
      <c r="N153" s="116"/>
      <c r="O153" s="116"/>
      <c r="P153" s="98">
        <v>10</v>
      </c>
      <c r="Q153" s="98"/>
      <c r="R153" s="98"/>
      <c r="S153" s="99"/>
      <c r="T153" s="91">
        <v>6700</v>
      </c>
      <c r="U153" s="92"/>
      <c r="V153" s="92"/>
      <c r="W153" s="92"/>
      <c r="X153" s="92"/>
      <c r="Y153" s="92"/>
      <c r="Z153" s="92"/>
      <c r="AA153" s="93"/>
      <c r="AB153" s="91">
        <v>70</v>
      </c>
      <c r="AC153" s="92"/>
      <c r="AD153" s="92"/>
      <c r="AE153" s="93"/>
      <c r="AF153" s="100" t="s">
        <v>288</v>
      </c>
      <c r="AG153" s="101"/>
      <c r="AH153" s="101"/>
      <c r="AI153" s="101"/>
      <c r="AJ153" s="101"/>
      <c r="AK153" s="102"/>
      <c r="AL153" s="109" t="s">
        <v>89</v>
      </c>
      <c r="AM153" s="109"/>
      <c r="AN153" s="109"/>
      <c r="AO153" s="109"/>
      <c r="AP153" s="109"/>
      <c r="AQ153" s="109"/>
      <c r="AR153" s="109"/>
      <c r="AS153" s="109"/>
    </row>
    <row r="154" spans="1:45" s="59" customFormat="1" ht="14.1" customHeight="1" x14ac:dyDescent="0.2">
      <c r="A154" s="58" t="s">
        <v>426</v>
      </c>
      <c r="B154" s="111" t="s">
        <v>495</v>
      </c>
      <c r="C154" s="111"/>
      <c r="D154" s="111"/>
      <c r="E154" s="111"/>
      <c r="F154" s="111"/>
      <c r="G154" s="111"/>
      <c r="H154" s="111"/>
      <c r="I154" s="111"/>
      <c r="J154" s="111"/>
      <c r="K154" s="116"/>
      <c r="L154" s="116"/>
      <c r="M154" s="116"/>
      <c r="N154" s="116"/>
      <c r="O154" s="116"/>
      <c r="P154" s="98">
        <v>10</v>
      </c>
      <c r="Q154" s="98"/>
      <c r="R154" s="98"/>
      <c r="S154" s="99"/>
      <c r="T154" s="91">
        <v>8000</v>
      </c>
      <c r="U154" s="92"/>
      <c r="V154" s="92"/>
      <c r="W154" s="92"/>
      <c r="X154" s="92"/>
      <c r="Y154" s="92"/>
      <c r="Z154" s="92"/>
      <c r="AA154" s="93"/>
      <c r="AB154" s="91">
        <v>70</v>
      </c>
      <c r="AC154" s="92"/>
      <c r="AD154" s="92"/>
      <c r="AE154" s="93"/>
      <c r="AF154" s="100" t="s">
        <v>288</v>
      </c>
      <c r="AG154" s="101"/>
      <c r="AH154" s="101"/>
      <c r="AI154" s="101"/>
      <c r="AJ154" s="101"/>
      <c r="AK154" s="102"/>
      <c r="AL154" s="109" t="s">
        <v>89</v>
      </c>
      <c r="AM154" s="109"/>
      <c r="AN154" s="109"/>
      <c r="AO154" s="109"/>
      <c r="AP154" s="109"/>
      <c r="AQ154" s="109"/>
      <c r="AR154" s="109"/>
      <c r="AS154" s="109"/>
    </row>
    <row r="155" spans="1:45" s="76" customFormat="1" ht="14.1" customHeight="1" x14ac:dyDescent="0.2">
      <c r="A155" s="77" t="s">
        <v>11</v>
      </c>
      <c r="B155" s="163" t="s">
        <v>339</v>
      </c>
      <c r="C155" s="163"/>
      <c r="D155" s="163"/>
      <c r="E155" s="163"/>
      <c r="F155" s="163"/>
      <c r="G155" s="163"/>
      <c r="H155" s="163"/>
      <c r="I155" s="163"/>
      <c r="J155" s="164"/>
      <c r="K155" s="165" t="s">
        <v>340</v>
      </c>
      <c r="L155" s="166"/>
      <c r="M155" s="166"/>
      <c r="N155" s="166"/>
      <c r="O155" s="167"/>
      <c r="P155" s="154" t="s">
        <v>341</v>
      </c>
      <c r="Q155" s="155"/>
      <c r="R155" s="155"/>
      <c r="S155" s="156"/>
      <c r="T155" s="154" t="s">
        <v>342</v>
      </c>
      <c r="U155" s="155"/>
      <c r="V155" s="155"/>
      <c r="W155" s="155"/>
      <c r="X155" s="155"/>
      <c r="Y155" s="155"/>
      <c r="Z155" s="155"/>
      <c r="AA155" s="156"/>
      <c r="AB155" s="154" t="s">
        <v>343</v>
      </c>
      <c r="AC155" s="155"/>
      <c r="AD155" s="155"/>
      <c r="AE155" s="156"/>
      <c r="AF155" s="157" t="s">
        <v>321</v>
      </c>
      <c r="AG155" s="155"/>
      <c r="AH155" s="155"/>
      <c r="AI155" s="155"/>
      <c r="AJ155" s="155"/>
      <c r="AK155" s="155"/>
      <c r="AL155" s="158" t="s">
        <v>344</v>
      </c>
      <c r="AM155" s="158"/>
      <c r="AN155" s="158"/>
      <c r="AO155" s="158"/>
      <c r="AP155" s="158"/>
      <c r="AQ155" s="158"/>
      <c r="AR155" s="158"/>
      <c r="AS155" s="158"/>
    </row>
    <row r="156" spans="1:45" s="59" customFormat="1" ht="14.1" customHeight="1" x14ac:dyDescent="0.2">
      <c r="A156" s="114" t="s">
        <v>595</v>
      </c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</row>
    <row r="157" spans="1:45" s="59" customFormat="1" ht="14.1" customHeight="1" x14ac:dyDescent="0.2">
      <c r="A157" s="61" t="s">
        <v>496</v>
      </c>
      <c r="B157" s="174" t="s">
        <v>497</v>
      </c>
      <c r="C157" s="123"/>
      <c r="D157" s="123"/>
      <c r="E157" s="123"/>
      <c r="F157" s="123"/>
      <c r="G157" s="123"/>
      <c r="H157" s="123"/>
      <c r="I157" s="123"/>
      <c r="J157" s="124"/>
      <c r="K157" s="175">
        <v>4</v>
      </c>
      <c r="L157" s="176"/>
      <c r="M157" s="176"/>
      <c r="N157" s="176"/>
      <c r="O157" s="177"/>
      <c r="P157" s="98">
        <v>10</v>
      </c>
      <c r="Q157" s="98"/>
      <c r="R157" s="98"/>
      <c r="S157" s="99"/>
      <c r="T157" s="91">
        <v>8</v>
      </c>
      <c r="U157" s="92"/>
      <c r="V157" s="92"/>
      <c r="W157" s="92"/>
      <c r="X157" s="92"/>
      <c r="Y157" s="92"/>
      <c r="Z157" s="92"/>
      <c r="AA157" s="93"/>
      <c r="AB157" s="91">
        <v>70</v>
      </c>
      <c r="AC157" s="92"/>
      <c r="AD157" s="92"/>
      <c r="AE157" s="93"/>
      <c r="AF157" s="100">
        <v>1584.45</v>
      </c>
      <c r="AG157" s="101"/>
      <c r="AH157" s="101"/>
      <c r="AI157" s="101"/>
      <c r="AJ157" s="101"/>
      <c r="AK157" s="112"/>
      <c r="AL157" s="103" t="s">
        <v>288</v>
      </c>
      <c r="AM157" s="104"/>
      <c r="AN157" s="104"/>
      <c r="AO157" s="104"/>
      <c r="AP157" s="104"/>
      <c r="AQ157" s="104"/>
      <c r="AR157" s="104"/>
      <c r="AS157" s="105"/>
    </row>
    <row r="158" spans="1:45" s="59" customFormat="1" ht="16.5" customHeight="1" x14ac:dyDescent="0.2">
      <c r="A158" s="61" t="s">
        <v>498</v>
      </c>
      <c r="B158" s="174" t="s">
        <v>499</v>
      </c>
      <c r="C158" s="123"/>
      <c r="D158" s="123"/>
      <c r="E158" s="123"/>
      <c r="F158" s="123"/>
      <c r="G158" s="123"/>
      <c r="H158" s="123"/>
      <c r="I158" s="123"/>
      <c r="J158" s="124"/>
      <c r="K158" s="178"/>
      <c r="L158" s="179"/>
      <c r="M158" s="179"/>
      <c r="N158" s="179"/>
      <c r="O158" s="180"/>
      <c r="P158" s="98">
        <v>10</v>
      </c>
      <c r="Q158" s="98"/>
      <c r="R158" s="98"/>
      <c r="S158" s="99"/>
      <c r="T158" s="91">
        <v>12</v>
      </c>
      <c r="U158" s="92"/>
      <c r="V158" s="92"/>
      <c r="W158" s="92"/>
      <c r="X158" s="92"/>
      <c r="Y158" s="92"/>
      <c r="Z158" s="92"/>
      <c r="AA158" s="93"/>
      <c r="AB158" s="91">
        <v>70</v>
      </c>
      <c r="AC158" s="92"/>
      <c r="AD158" s="92"/>
      <c r="AE158" s="93"/>
      <c r="AF158" s="100">
        <v>1697.97</v>
      </c>
      <c r="AG158" s="101"/>
      <c r="AH158" s="101"/>
      <c r="AI158" s="101"/>
      <c r="AJ158" s="101"/>
      <c r="AK158" s="101"/>
      <c r="AL158" s="103" t="s">
        <v>288</v>
      </c>
      <c r="AM158" s="104"/>
      <c r="AN158" s="104"/>
      <c r="AO158" s="104"/>
      <c r="AP158" s="104"/>
      <c r="AQ158" s="104"/>
      <c r="AR158" s="104"/>
      <c r="AS158" s="105"/>
    </row>
    <row r="159" spans="1:45" s="59" customFormat="1" ht="16.5" customHeight="1" x14ac:dyDescent="0.2">
      <c r="A159" s="61" t="s">
        <v>500</v>
      </c>
      <c r="B159" s="174" t="s">
        <v>501</v>
      </c>
      <c r="C159" s="123"/>
      <c r="D159" s="123"/>
      <c r="E159" s="123"/>
      <c r="F159" s="123"/>
      <c r="G159" s="123"/>
      <c r="H159" s="123"/>
      <c r="I159" s="123"/>
      <c r="J159" s="124"/>
      <c r="K159" s="178"/>
      <c r="L159" s="179"/>
      <c r="M159" s="179"/>
      <c r="N159" s="179"/>
      <c r="O159" s="180"/>
      <c r="P159" s="98">
        <v>10</v>
      </c>
      <c r="Q159" s="98"/>
      <c r="R159" s="98"/>
      <c r="S159" s="99"/>
      <c r="T159" s="91">
        <v>18</v>
      </c>
      <c r="U159" s="92"/>
      <c r="V159" s="92"/>
      <c r="W159" s="92"/>
      <c r="X159" s="92"/>
      <c r="Y159" s="92"/>
      <c r="Z159" s="92"/>
      <c r="AA159" s="93"/>
      <c r="AB159" s="91">
        <v>70</v>
      </c>
      <c r="AC159" s="92"/>
      <c r="AD159" s="92"/>
      <c r="AE159" s="93"/>
      <c r="AF159" s="100">
        <v>2125.73</v>
      </c>
      <c r="AG159" s="101"/>
      <c r="AH159" s="101"/>
      <c r="AI159" s="101"/>
      <c r="AJ159" s="101"/>
      <c r="AK159" s="101"/>
      <c r="AL159" s="103" t="s">
        <v>288</v>
      </c>
      <c r="AM159" s="104"/>
      <c r="AN159" s="104"/>
      <c r="AO159" s="104"/>
      <c r="AP159" s="104"/>
      <c r="AQ159" s="104"/>
      <c r="AR159" s="104"/>
      <c r="AS159" s="105"/>
    </row>
    <row r="160" spans="1:45" s="59" customFormat="1" ht="14.1" customHeight="1" x14ac:dyDescent="0.2">
      <c r="A160" s="61" t="s">
        <v>502</v>
      </c>
      <c r="B160" s="110" t="s">
        <v>503</v>
      </c>
      <c r="C160" s="111"/>
      <c r="D160" s="111"/>
      <c r="E160" s="111"/>
      <c r="F160" s="111"/>
      <c r="G160" s="111"/>
      <c r="H160" s="111"/>
      <c r="I160" s="111"/>
      <c r="J160" s="111"/>
      <c r="K160" s="178"/>
      <c r="L160" s="179"/>
      <c r="M160" s="179"/>
      <c r="N160" s="179"/>
      <c r="O160" s="180"/>
      <c r="P160" s="98">
        <v>10</v>
      </c>
      <c r="Q160" s="98"/>
      <c r="R160" s="98"/>
      <c r="S160" s="99"/>
      <c r="T160" s="91">
        <v>25</v>
      </c>
      <c r="U160" s="92"/>
      <c r="V160" s="92"/>
      <c r="W160" s="92"/>
      <c r="X160" s="92"/>
      <c r="Y160" s="92"/>
      <c r="Z160" s="92"/>
      <c r="AA160" s="93"/>
      <c r="AB160" s="91">
        <v>70</v>
      </c>
      <c r="AC160" s="92"/>
      <c r="AD160" s="92"/>
      <c r="AE160" s="93"/>
      <c r="AF160" s="100">
        <v>2378.91</v>
      </c>
      <c r="AG160" s="101"/>
      <c r="AH160" s="101"/>
      <c r="AI160" s="101"/>
      <c r="AJ160" s="101"/>
      <c r="AK160" s="101"/>
      <c r="AL160" s="103" t="s">
        <v>288</v>
      </c>
      <c r="AM160" s="104"/>
      <c r="AN160" s="104"/>
      <c r="AO160" s="104"/>
      <c r="AP160" s="104"/>
      <c r="AQ160" s="104"/>
      <c r="AR160" s="104"/>
      <c r="AS160" s="105"/>
    </row>
    <row r="161" spans="1:45" s="59" customFormat="1" ht="14.1" customHeight="1" x14ac:dyDescent="0.2">
      <c r="A161" s="61" t="s">
        <v>504</v>
      </c>
      <c r="B161" s="110" t="s">
        <v>505</v>
      </c>
      <c r="C161" s="111"/>
      <c r="D161" s="111"/>
      <c r="E161" s="111"/>
      <c r="F161" s="111"/>
      <c r="G161" s="111"/>
      <c r="H161" s="111"/>
      <c r="I161" s="111"/>
      <c r="J161" s="111"/>
      <c r="K161" s="178"/>
      <c r="L161" s="179"/>
      <c r="M161" s="179"/>
      <c r="N161" s="179"/>
      <c r="O161" s="180"/>
      <c r="P161" s="98">
        <v>10</v>
      </c>
      <c r="Q161" s="98"/>
      <c r="R161" s="98"/>
      <c r="S161" s="99"/>
      <c r="T161" s="91">
        <v>35</v>
      </c>
      <c r="U161" s="92"/>
      <c r="V161" s="92"/>
      <c r="W161" s="92"/>
      <c r="X161" s="92"/>
      <c r="Y161" s="92"/>
      <c r="Z161" s="92"/>
      <c r="AA161" s="93"/>
      <c r="AB161" s="91">
        <v>70</v>
      </c>
      <c r="AC161" s="92"/>
      <c r="AD161" s="92"/>
      <c r="AE161" s="93"/>
      <c r="AF161" s="100">
        <v>3340.94</v>
      </c>
      <c r="AG161" s="101"/>
      <c r="AH161" s="101"/>
      <c r="AI161" s="101"/>
      <c r="AJ161" s="101"/>
      <c r="AK161" s="101"/>
      <c r="AL161" s="103" t="s">
        <v>288</v>
      </c>
      <c r="AM161" s="104"/>
      <c r="AN161" s="104"/>
      <c r="AO161" s="104"/>
      <c r="AP161" s="104"/>
      <c r="AQ161" s="104"/>
      <c r="AR161" s="104"/>
      <c r="AS161" s="105"/>
    </row>
    <row r="162" spans="1:45" s="59" customFormat="1" ht="14.1" customHeight="1" x14ac:dyDescent="0.2">
      <c r="A162" s="61" t="s">
        <v>506</v>
      </c>
      <c r="B162" s="110" t="s">
        <v>507</v>
      </c>
      <c r="C162" s="111"/>
      <c r="D162" s="111"/>
      <c r="E162" s="111"/>
      <c r="F162" s="111"/>
      <c r="G162" s="111"/>
      <c r="H162" s="111"/>
      <c r="I162" s="111"/>
      <c r="J162" s="111"/>
      <c r="K162" s="178"/>
      <c r="L162" s="179"/>
      <c r="M162" s="179"/>
      <c r="N162" s="179"/>
      <c r="O162" s="180"/>
      <c r="P162" s="98">
        <v>10</v>
      </c>
      <c r="Q162" s="98"/>
      <c r="R162" s="98"/>
      <c r="S162" s="99"/>
      <c r="T162" s="91">
        <v>50</v>
      </c>
      <c r="U162" s="92"/>
      <c r="V162" s="92"/>
      <c r="W162" s="92"/>
      <c r="X162" s="92"/>
      <c r="Y162" s="92"/>
      <c r="Z162" s="92"/>
      <c r="AA162" s="93"/>
      <c r="AB162" s="91">
        <v>70</v>
      </c>
      <c r="AC162" s="92"/>
      <c r="AD162" s="92"/>
      <c r="AE162" s="93"/>
      <c r="AF162" s="100">
        <v>5641.65</v>
      </c>
      <c r="AG162" s="101"/>
      <c r="AH162" s="101"/>
      <c r="AI162" s="101"/>
      <c r="AJ162" s="101"/>
      <c r="AK162" s="101"/>
      <c r="AL162" s="103" t="s">
        <v>288</v>
      </c>
      <c r="AM162" s="104"/>
      <c r="AN162" s="104"/>
      <c r="AO162" s="104"/>
      <c r="AP162" s="104"/>
      <c r="AQ162" s="104"/>
      <c r="AR162" s="104"/>
      <c r="AS162" s="105"/>
    </row>
    <row r="163" spans="1:45" s="59" customFormat="1" ht="14.1" customHeight="1" x14ac:dyDescent="0.2">
      <c r="A163" s="61" t="s">
        <v>508</v>
      </c>
      <c r="B163" s="110" t="s">
        <v>509</v>
      </c>
      <c r="C163" s="111"/>
      <c r="D163" s="111"/>
      <c r="E163" s="111"/>
      <c r="F163" s="111"/>
      <c r="G163" s="111"/>
      <c r="H163" s="111"/>
      <c r="I163" s="111"/>
      <c r="J163" s="111"/>
      <c r="K163" s="181"/>
      <c r="L163" s="182"/>
      <c r="M163" s="182"/>
      <c r="N163" s="182"/>
      <c r="O163" s="183"/>
      <c r="P163" s="98">
        <v>10</v>
      </c>
      <c r="Q163" s="98"/>
      <c r="R163" s="98"/>
      <c r="S163" s="99"/>
      <c r="T163" s="91">
        <v>80</v>
      </c>
      <c r="U163" s="92"/>
      <c r="V163" s="92"/>
      <c r="W163" s="92"/>
      <c r="X163" s="92"/>
      <c r="Y163" s="92"/>
      <c r="Z163" s="92"/>
      <c r="AA163" s="93"/>
      <c r="AB163" s="91">
        <v>70</v>
      </c>
      <c r="AC163" s="92"/>
      <c r="AD163" s="92"/>
      <c r="AE163" s="93"/>
      <c r="AF163" s="100">
        <v>7224.61</v>
      </c>
      <c r="AG163" s="101"/>
      <c r="AH163" s="101"/>
      <c r="AI163" s="101"/>
      <c r="AJ163" s="101"/>
      <c r="AK163" s="101"/>
      <c r="AL163" s="103" t="s">
        <v>288</v>
      </c>
      <c r="AM163" s="104"/>
      <c r="AN163" s="104"/>
      <c r="AO163" s="104"/>
      <c r="AP163" s="104"/>
      <c r="AQ163" s="104"/>
      <c r="AR163" s="104"/>
      <c r="AS163" s="105"/>
    </row>
    <row r="164" spans="1:45" s="76" customFormat="1" ht="14.1" customHeight="1" x14ac:dyDescent="0.2">
      <c r="A164" s="75" t="s">
        <v>11</v>
      </c>
      <c r="B164" s="149" t="s">
        <v>339</v>
      </c>
      <c r="C164" s="149"/>
      <c r="D164" s="149"/>
      <c r="E164" s="149"/>
      <c r="F164" s="149"/>
      <c r="G164" s="149"/>
      <c r="H164" s="149"/>
      <c r="I164" s="149"/>
      <c r="J164" s="150"/>
      <c r="K164" s="151" t="s">
        <v>340</v>
      </c>
      <c r="L164" s="152"/>
      <c r="M164" s="152"/>
      <c r="N164" s="152"/>
      <c r="O164" s="153"/>
      <c r="P164" s="154" t="s">
        <v>341</v>
      </c>
      <c r="Q164" s="155"/>
      <c r="R164" s="155"/>
      <c r="S164" s="156"/>
      <c r="T164" s="154" t="s">
        <v>342</v>
      </c>
      <c r="U164" s="155"/>
      <c r="V164" s="155"/>
      <c r="W164" s="155"/>
      <c r="X164" s="155"/>
      <c r="Y164" s="155"/>
      <c r="Z164" s="155"/>
      <c r="AA164" s="156"/>
      <c r="AB164" s="154" t="s">
        <v>343</v>
      </c>
      <c r="AC164" s="155"/>
      <c r="AD164" s="155"/>
      <c r="AE164" s="156"/>
      <c r="AF164" s="157" t="s">
        <v>12</v>
      </c>
      <c r="AG164" s="155"/>
      <c r="AH164" s="155"/>
      <c r="AI164" s="155"/>
      <c r="AJ164" s="155"/>
      <c r="AK164" s="155"/>
      <c r="AL164" s="158" t="s">
        <v>344</v>
      </c>
      <c r="AM164" s="158"/>
      <c r="AN164" s="158"/>
      <c r="AO164" s="158"/>
      <c r="AP164" s="158"/>
      <c r="AQ164" s="158"/>
      <c r="AR164" s="158"/>
      <c r="AS164" s="158"/>
    </row>
    <row r="165" spans="1:45" s="59" customFormat="1" ht="14.1" customHeight="1" x14ac:dyDescent="0.2">
      <c r="A165" s="114" t="s">
        <v>596</v>
      </c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</row>
    <row r="166" spans="1:45" s="59" customFormat="1" ht="14.1" customHeight="1" x14ac:dyDescent="0.2">
      <c r="A166" s="61" t="s">
        <v>120</v>
      </c>
      <c r="B166" s="111" t="s">
        <v>510</v>
      </c>
      <c r="C166" s="111"/>
      <c r="D166" s="111"/>
      <c r="E166" s="111"/>
      <c r="F166" s="111"/>
      <c r="G166" s="111"/>
      <c r="H166" s="111"/>
      <c r="I166" s="111"/>
      <c r="J166" s="111"/>
      <c r="K166" s="129">
        <v>3.5</v>
      </c>
      <c r="L166" s="129"/>
      <c r="M166" s="129"/>
      <c r="N166" s="129"/>
      <c r="O166" s="129"/>
      <c r="P166" s="98">
        <v>10</v>
      </c>
      <c r="Q166" s="98"/>
      <c r="R166" s="98"/>
      <c r="S166" s="99"/>
      <c r="T166" s="91">
        <v>2</v>
      </c>
      <c r="U166" s="92"/>
      <c r="V166" s="92"/>
      <c r="W166" s="92"/>
      <c r="X166" s="92"/>
      <c r="Y166" s="92"/>
      <c r="Z166" s="92"/>
      <c r="AA166" s="93"/>
      <c r="AB166" s="91">
        <v>70</v>
      </c>
      <c r="AC166" s="92"/>
      <c r="AD166" s="92"/>
      <c r="AE166" s="93"/>
      <c r="AF166" s="100" t="s">
        <v>288</v>
      </c>
      <c r="AG166" s="101"/>
      <c r="AH166" s="101"/>
      <c r="AI166" s="101"/>
      <c r="AJ166" s="101"/>
      <c r="AK166" s="112"/>
      <c r="AL166" s="109" t="s">
        <v>266</v>
      </c>
      <c r="AM166" s="109"/>
      <c r="AN166" s="109"/>
      <c r="AO166" s="109"/>
      <c r="AP166" s="109"/>
      <c r="AQ166" s="109"/>
      <c r="AR166" s="109"/>
      <c r="AS166" s="109"/>
    </row>
    <row r="167" spans="1:45" s="59" customFormat="1" ht="19.5" customHeight="1" x14ac:dyDescent="0.2">
      <c r="A167" s="61" t="s">
        <v>121</v>
      </c>
      <c r="B167" s="111" t="s">
        <v>511</v>
      </c>
      <c r="C167" s="111"/>
      <c r="D167" s="111"/>
      <c r="E167" s="111"/>
      <c r="F167" s="111"/>
      <c r="G167" s="111"/>
      <c r="H167" s="111"/>
      <c r="I167" s="111"/>
      <c r="J167" s="111"/>
      <c r="K167" s="129"/>
      <c r="L167" s="129"/>
      <c r="M167" s="129"/>
      <c r="N167" s="129"/>
      <c r="O167" s="129"/>
      <c r="P167" s="98">
        <v>10</v>
      </c>
      <c r="Q167" s="98"/>
      <c r="R167" s="98"/>
      <c r="S167" s="99"/>
      <c r="T167" s="91">
        <v>12</v>
      </c>
      <c r="U167" s="92"/>
      <c r="V167" s="92"/>
      <c r="W167" s="92"/>
      <c r="X167" s="92"/>
      <c r="Y167" s="92"/>
      <c r="Z167" s="92"/>
      <c r="AA167" s="93"/>
      <c r="AB167" s="91">
        <v>70</v>
      </c>
      <c r="AC167" s="92"/>
      <c r="AD167" s="92"/>
      <c r="AE167" s="93"/>
      <c r="AF167" s="100" t="s">
        <v>288</v>
      </c>
      <c r="AG167" s="101"/>
      <c r="AH167" s="101"/>
      <c r="AI167" s="101"/>
      <c r="AJ167" s="101"/>
      <c r="AK167" s="101"/>
      <c r="AL167" s="109" t="s">
        <v>266</v>
      </c>
      <c r="AM167" s="109"/>
      <c r="AN167" s="109"/>
      <c r="AO167" s="109"/>
      <c r="AP167" s="109"/>
      <c r="AQ167" s="109"/>
      <c r="AR167" s="109"/>
      <c r="AS167" s="109"/>
    </row>
    <row r="168" spans="1:45" s="59" customFormat="1" ht="19.5" customHeight="1" x14ac:dyDescent="0.2">
      <c r="A168" s="61" t="s">
        <v>122</v>
      </c>
      <c r="B168" s="111" t="s">
        <v>512</v>
      </c>
      <c r="C168" s="111"/>
      <c r="D168" s="111"/>
      <c r="E168" s="111"/>
      <c r="F168" s="111"/>
      <c r="G168" s="111"/>
      <c r="H168" s="111"/>
      <c r="I168" s="111"/>
      <c r="J168" s="111"/>
      <c r="K168" s="129"/>
      <c r="L168" s="129"/>
      <c r="M168" s="129"/>
      <c r="N168" s="129"/>
      <c r="O168" s="129"/>
      <c r="P168" s="98">
        <v>10</v>
      </c>
      <c r="Q168" s="98"/>
      <c r="R168" s="98"/>
      <c r="S168" s="99"/>
      <c r="T168" s="91">
        <v>24</v>
      </c>
      <c r="U168" s="92"/>
      <c r="V168" s="92"/>
      <c r="W168" s="92"/>
      <c r="X168" s="92"/>
      <c r="Y168" s="92"/>
      <c r="Z168" s="92"/>
      <c r="AA168" s="93"/>
      <c r="AB168" s="91">
        <v>70</v>
      </c>
      <c r="AC168" s="92"/>
      <c r="AD168" s="92"/>
      <c r="AE168" s="93"/>
      <c r="AF168" s="100">
        <v>74.47</v>
      </c>
      <c r="AG168" s="101"/>
      <c r="AH168" s="101"/>
      <c r="AI168" s="101"/>
      <c r="AJ168" s="101"/>
      <c r="AK168" s="101"/>
      <c r="AL168" s="109" t="s">
        <v>266</v>
      </c>
      <c r="AM168" s="109"/>
      <c r="AN168" s="109"/>
      <c r="AO168" s="109"/>
      <c r="AP168" s="109"/>
      <c r="AQ168" s="109"/>
      <c r="AR168" s="109"/>
      <c r="AS168" s="109"/>
    </row>
    <row r="169" spans="1:45" s="59" customFormat="1" ht="14.1" customHeight="1" x14ac:dyDescent="0.2">
      <c r="A169" s="61" t="s">
        <v>123</v>
      </c>
      <c r="B169" s="111" t="s">
        <v>513</v>
      </c>
      <c r="C169" s="111"/>
      <c r="D169" s="111"/>
      <c r="E169" s="111"/>
      <c r="F169" s="111"/>
      <c r="G169" s="111"/>
      <c r="H169" s="111"/>
      <c r="I169" s="111"/>
      <c r="J169" s="111"/>
      <c r="K169" s="129"/>
      <c r="L169" s="129"/>
      <c r="M169" s="129"/>
      <c r="N169" s="129"/>
      <c r="O169" s="129"/>
      <c r="P169" s="98">
        <v>10</v>
      </c>
      <c r="Q169" s="98"/>
      <c r="R169" s="98"/>
      <c r="S169" s="99"/>
      <c r="T169" s="91">
        <v>100</v>
      </c>
      <c r="U169" s="92"/>
      <c r="V169" s="92"/>
      <c r="W169" s="92"/>
      <c r="X169" s="92"/>
      <c r="Y169" s="92"/>
      <c r="Z169" s="92"/>
      <c r="AA169" s="93"/>
      <c r="AB169" s="91">
        <v>70</v>
      </c>
      <c r="AC169" s="92"/>
      <c r="AD169" s="92"/>
      <c r="AE169" s="93"/>
      <c r="AF169" s="100" t="s">
        <v>288</v>
      </c>
      <c r="AG169" s="101"/>
      <c r="AH169" s="101"/>
      <c r="AI169" s="101"/>
      <c r="AJ169" s="101"/>
      <c r="AK169" s="101"/>
      <c r="AL169" s="109" t="s">
        <v>266</v>
      </c>
      <c r="AM169" s="109"/>
      <c r="AN169" s="109"/>
      <c r="AO169" s="109"/>
      <c r="AP169" s="109"/>
      <c r="AQ169" s="109"/>
      <c r="AR169" s="109"/>
      <c r="AS169" s="109"/>
    </row>
    <row r="170" spans="1:45" s="59" customFormat="1" ht="18.75" customHeight="1" x14ac:dyDescent="0.2">
      <c r="A170" s="61" t="s">
        <v>124</v>
      </c>
      <c r="B170" s="111" t="s">
        <v>514</v>
      </c>
      <c r="C170" s="111"/>
      <c r="D170" s="111"/>
      <c r="E170" s="111"/>
      <c r="F170" s="111"/>
      <c r="G170" s="111"/>
      <c r="H170" s="111"/>
      <c r="I170" s="111"/>
      <c r="J170" s="111"/>
      <c r="K170" s="129"/>
      <c r="L170" s="129"/>
      <c r="M170" s="129"/>
      <c r="N170" s="129"/>
      <c r="O170" s="129"/>
      <c r="P170" s="98">
        <v>10</v>
      </c>
      <c r="Q170" s="98"/>
      <c r="R170" s="98"/>
      <c r="S170" s="99"/>
      <c r="T170" s="91">
        <v>150</v>
      </c>
      <c r="U170" s="92"/>
      <c r="V170" s="92"/>
      <c r="W170" s="92"/>
      <c r="X170" s="92"/>
      <c r="Y170" s="92"/>
      <c r="Z170" s="92"/>
      <c r="AA170" s="93"/>
      <c r="AB170" s="91">
        <v>70</v>
      </c>
      <c r="AC170" s="92"/>
      <c r="AD170" s="92"/>
      <c r="AE170" s="93"/>
      <c r="AF170" s="100">
        <v>368.05</v>
      </c>
      <c r="AG170" s="101"/>
      <c r="AH170" s="101"/>
      <c r="AI170" s="101"/>
      <c r="AJ170" s="101"/>
      <c r="AK170" s="101"/>
      <c r="AL170" s="109" t="s">
        <v>266</v>
      </c>
      <c r="AM170" s="109"/>
      <c r="AN170" s="109"/>
      <c r="AO170" s="109"/>
      <c r="AP170" s="109"/>
      <c r="AQ170" s="109"/>
      <c r="AR170" s="109"/>
      <c r="AS170" s="109"/>
    </row>
    <row r="171" spans="1:45" s="59" customFormat="1" ht="14.1" customHeight="1" x14ac:dyDescent="0.2">
      <c r="A171" s="61" t="s">
        <v>125</v>
      </c>
      <c r="B171" s="111" t="s">
        <v>515</v>
      </c>
      <c r="C171" s="111"/>
      <c r="D171" s="111"/>
      <c r="E171" s="111"/>
      <c r="F171" s="111"/>
      <c r="G171" s="111"/>
      <c r="H171" s="111"/>
      <c r="I171" s="111"/>
      <c r="J171" s="111"/>
      <c r="K171" s="129"/>
      <c r="L171" s="129"/>
      <c r="M171" s="129"/>
      <c r="N171" s="129"/>
      <c r="O171" s="129"/>
      <c r="P171" s="169">
        <v>10</v>
      </c>
      <c r="Q171" s="169"/>
      <c r="R171" s="169"/>
      <c r="S171" s="170"/>
      <c r="T171" s="171">
        <v>200</v>
      </c>
      <c r="U171" s="172"/>
      <c r="V171" s="172"/>
      <c r="W171" s="172"/>
      <c r="X171" s="172"/>
      <c r="Y171" s="172"/>
      <c r="Z171" s="172"/>
      <c r="AA171" s="173"/>
      <c r="AB171" s="171">
        <v>70</v>
      </c>
      <c r="AC171" s="172"/>
      <c r="AD171" s="172"/>
      <c r="AE171" s="173"/>
      <c r="AF171" s="184">
        <v>451.05</v>
      </c>
      <c r="AG171" s="185"/>
      <c r="AH171" s="185"/>
      <c r="AI171" s="185"/>
      <c r="AJ171" s="185"/>
      <c r="AK171" s="185"/>
      <c r="AL171" s="109" t="s">
        <v>266</v>
      </c>
      <c r="AM171" s="109"/>
      <c r="AN171" s="109"/>
      <c r="AO171" s="109"/>
      <c r="AP171" s="109"/>
      <c r="AQ171" s="109"/>
      <c r="AR171" s="109"/>
      <c r="AS171" s="109"/>
    </row>
    <row r="172" spans="1:45" s="59" customFormat="1" ht="14.1" customHeight="1" x14ac:dyDescent="0.2">
      <c r="A172" s="61" t="s">
        <v>126</v>
      </c>
      <c r="B172" s="111" t="s">
        <v>516</v>
      </c>
      <c r="C172" s="111"/>
      <c r="D172" s="111"/>
      <c r="E172" s="111"/>
      <c r="F172" s="111"/>
      <c r="G172" s="111"/>
      <c r="H172" s="111"/>
      <c r="I172" s="111"/>
      <c r="J172" s="111"/>
      <c r="K172" s="129"/>
      <c r="L172" s="129"/>
      <c r="M172" s="129"/>
      <c r="N172" s="129"/>
      <c r="O172" s="129"/>
      <c r="P172" s="130">
        <v>10</v>
      </c>
      <c r="Q172" s="130"/>
      <c r="R172" s="130"/>
      <c r="S172" s="130"/>
      <c r="T172" s="144">
        <v>300</v>
      </c>
      <c r="U172" s="144"/>
      <c r="V172" s="144"/>
      <c r="W172" s="144"/>
      <c r="X172" s="144"/>
      <c r="Y172" s="144"/>
      <c r="Z172" s="144"/>
      <c r="AA172" s="144"/>
      <c r="AB172" s="144">
        <v>70</v>
      </c>
      <c r="AC172" s="144"/>
      <c r="AD172" s="144"/>
      <c r="AE172" s="144"/>
      <c r="AF172" s="145" t="s">
        <v>288</v>
      </c>
      <c r="AG172" s="145"/>
      <c r="AH172" s="145"/>
      <c r="AI172" s="145"/>
      <c r="AJ172" s="145"/>
      <c r="AK172" s="145"/>
      <c r="AL172" s="109" t="s">
        <v>266</v>
      </c>
      <c r="AM172" s="109"/>
      <c r="AN172" s="109"/>
      <c r="AO172" s="109"/>
      <c r="AP172" s="109"/>
      <c r="AQ172" s="109"/>
      <c r="AR172" s="109"/>
      <c r="AS172" s="109"/>
    </row>
    <row r="173" spans="1:45" s="59" customFormat="1" ht="14.1" customHeight="1" x14ac:dyDescent="0.2">
      <c r="A173" s="186" t="s">
        <v>596</v>
      </c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  <c r="AS173" s="187"/>
    </row>
    <row r="174" spans="1:45" s="59" customFormat="1" ht="14.1" customHeight="1" x14ac:dyDescent="0.2">
      <c r="A174" s="61" t="s">
        <v>127</v>
      </c>
      <c r="B174" s="111" t="s">
        <v>517</v>
      </c>
      <c r="C174" s="111"/>
      <c r="D174" s="111"/>
      <c r="E174" s="111"/>
      <c r="F174" s="111"/>
      <c r="G174" s="111"/>
      <c r="H174" s="111"/>
      <c r="I174" s="111"/>
      <c r="J174" s="111"/>
      <c r="K174" s="129">
        <v>3.5</v>
      </c>
      <c r="L174" s="129"/>
      <c r="M174" s="129"/>
      <c r="N174" s="129"/>
      <c r="O174" s="129"/>
      <c r="P174" s="98">
        <v>10</v>
      </c>
      <c r="Q174" s="98"/>
      <c r="R174" s="98"/>
      <c r="S174" s="99"/>
      <c r="T174" s="91">
        <v>500</v>
      </c>
      <c r="U174" s="92"/>
      <c r="V174" s="92"/>
      <c r="W174" s="92"/>
      <c r="X174" s="92"/>
      <c r="Y174" s="92"/>
      <c r="Z174" s="92"/>
      <c r="AA174" s="93"/>
      <c r="AB174" s="91">
        <v>70</v>
      </c>
      <c r="AC174" s="92"/>
      <c r="AD174" s="92"/>
      <c r="AE174" s="93"/>
      <c r="AF174" s="100" t="s">
        <v>288</v>
      </c>
      <c r="AG174" s="101"/>
      <c r="AH174" s="101"/>
      <c r="AI174" s="101"/>
      <c r="AJ174" s="101"/>
      <c r="AK174" s="101"/>
      <c r="AL174" s="109" t="s">
        <v>266</v>
      </c>
      <c r="AM174" s="109"/>
      <c r="AN174" s="109"/>
      <c r="AO174" s="109"/>
      <c r="AP174" s="109"/>
      <c r="AQ174" s="109"/>
      <c r="AR174" s="109"/>
      <c r="AS174" s="109"/>
    </row>
    <row r="175" spans="1:45" s="59" customFormat="1" ht="14.1" customHeight="1" x14ac:dyDescent="0.2">
      <c r="A175" s="61" t="s">
        <v>128</v>
      </c>
      <c r="B175" s="111" t="s">
        <v>518</v>
      </c>
      <c r="C175" s="111"/>
      <c r="D175" s="111"/>
      <c r="E175" s="111"/>
      <c r="F175" s="111"/>
      <c r="G175" s="111"/>
      <c r="H175" s="111"/>
      <c r="I175" s="111"/>
      <c r="J175" s="111"/>
      <c r="K175" s="129"/>
      <c r="L175" s="129"/>
      <c r="M175" s="129"/>
      <c r="N175" s="129"/>
      <c r="O175" s="129"/>
      <c r="P175" s="98">
        <v>10</v>
      </c>
      <c r="Q175" s="98"/>
      <c r="R175" s="98"/>
      <c r="S175" s="99"/>
      <c r="T175" s="91">
        <v>750</v>
      </c>
      <c r="U175" s="92"/>
      <c r="V175" s="92"/>
      <c r="W175" s="92"/>
      <c r="X175" s="92"/>
      <c r="Y175" s="92"/>
      <c r="Z175" s="92"/>
      <c r="AA175" s="93"/>
      <c r="AB175" s="91">
        <v>70</v>
      </c>
      <c r="AC175" s="92"/>
      <c r="AD175" s="92"/>
      <c r="AE175" s="93"/>
      <c r="AF175" s="100" t="s">
        <v>288</v>
      </c>
      <c r="AG175" s="101"/>
      <c r="AH175" s="101"/>
      <c r="AI175" s="101"/>
      <c r="AJ175" s="101"/>
      <c r="AK175" s="101"/>
      <c r="AL175" s="109" t="s">
        <v>266</v>
      </c>
      <c r="AM175" s="109"/>
      <c r="AN175" s="109"/>
      <c r="AO175" s="109"/>
      <c r="AP175" s="109"/>
      <c r="AQ175" s="109"/>
      <c r="AR175" s="109"/>
      <c r="AS175" s="109"/>
    </row>
    <row r="176" spans="1:45" ht="14.1" customHeight="1" x14ac:dyDescent="0.2">
      <c r="A176" s="61" t="s">
        <v>129</v>
      </c>
      <c r="B176" s="111" t="s">
        <v>519</v>
      </c>
      <c r="C176" s="111"/>
      <c r="D176" s="111"/>
      <c r="E176" s="111"/>
      <c r="F176" s="111"/>
      <c r="G176" s="111"/>
      <c r="H176" s="111"/>
      <c r="I176" s="111"/>
      <c r="J176" s="111"/>
      <c r="K176" s="129"/>
      <c r="L176" s="129"/>
      <c r="M176" s="129"/>
      <c r="N176" s="129"/>
      <c r="O176" s="129"/>
      <c r="P176" s="98">
        <v>10</v>
      </c>
      <c r="Q176" s="98"/>
      <c r="R176" s="98"/>
      <c r="S176" s="99"/>
      <c r="T176" s="91">
        <v>1000</v>
      </c>
      <c r="U176" s="92"/>
      <c r="V176" s="92"/>
      <c r="W176" s="92"/>
      <c r="X176" s="92"/>
      <c r="Y176" s="92"/>
      <c r="Z176" s="92"/>
      <c r="AA176" s="93"/>
      <c r="AB176" s="91">
        <v>70</v>
      </c>
      <c r="AC176" s="92"/>
      <c r="AD176" s="92"/>
      <c r="AE176" s="93"/>
      <c r="AF176" s="100">
        <v>2767.49</v>
      </c>
      <c r="AG176" s="101"/>
      <c r="AH176" s="101"/>
      <c r="AI176" s="101"/>
      <c r="AJ176" s="101"/>
      <c r="AK176" s="101"/>
      <c r="AL176" s="109" t="s">
        <v>266</v>
      </c>
      <c r="AM176" s="109"/>
      <c r="AN176" s="109"/>
      <c r="AO176" s="109"/>
      <c r="AP176" s="109"/>
      <c r="AQ176" s="109"/>
      <c r="AR176" s="109"/>
      <c r="AS176" s="109"/>
    </row>
    <row r="177" spans="1:45" ht="14.1" customHeight="1" x14ac:dyDescent="0.2">
      <c r="A177" s="58" t="s">
        <v>426</v>
      </c>
      <c r="B177" s="111" t="s">
        <v>520</v>
      </c>
      <c r="C177" s="111"/>
      <c r="D177" s="111"/>
      <c r="E177" s="111"/>
      <c r="F177" s="111"/>
      <c r="G177" s="111"/>
      <c r="H177" s="111"/>
      <c r="I177" s="111"/>
      <c r="J177" s="111"/>
      <c r="K177" s="129"/>
      <c r="L177" s="129"/>
      <c r="M177" s="129"/>
      <c r="N177" s="129"/>
      <c r="O177" s="129"/>
      <c r="P177" s="98">
        <v>10</v>
      </c>
      <c r="Q177" s="98"/>
      <c r="R177" s="98"/>
      <c r="S177" s="99"/>
      <c r="T177" s="91">
        <v>1500</v>
      </c>
      <c r="U177" s="92"/>
      <c r="V177" s="92"/>
      <c r="W177" s="92"/>
      <c r="X177" s="92"/>
      <c r="Y177" s="92"/>
      <c r="Z177" s="92"/>
      <c r="AA177" s="93"/>
      <c r="AB177" s="91">
        <v>70</v>
      </c>
      <c r="AC177" s="92"/>
      <c r="AD177" s="92"/>
      <c r="AE177" s="93"/>
      <c r="AF177" s="100" t="s">
        <v>288</v>
      </c>
      <c r="AG177" s="101"/>
      <c r="AH177" s="101"/>
      <c r="AI177" s="101"/>
      <c r="AJ177" s="101"/>
      <c r="AK177" s="102"/>
      <c r="AL177" s="109" t="s">
        <v>89</v>
      </c>
      <c r="AM177" s="109"/>
      <c r="AN177" s="109"/>
      <c r="AO177" s="109"/>
      <c r="AP177" s="109"/>
      <c r="AQ177" s="109"/>
      <c r="AR177" s="109"/>
      <c r="AS177" s="109"/>
    </row>
    <row r="178" spans="1:45" ht="10.5" customHeight="1" x14ac:dyDescent="0.2">
      <c r="A178" s="58" t="s">
        <v>426</v>
      </c>
      <c r="B178" s="111" t="s">
        <v>521</v>
      </c>
      <c r="C178" s="111"/>
      <c r="D178" s="111"/>
      <c r="E178" s="111"/>
      <c r="F178" s="111"/>
      <c r="G178" s="111"/>
      <c r="H178" s="111"/>
      <c r="I178" s="111"/>
      <c r="J178" s="111"/>
      <c r="K178" s="129"/>
      <c r="L178" s="129"/>
      <c r="M178" s="129"/>
      <c r="N178" s="129"/>
      <c r="O178" s="129"/>
      <c r="P178" s="98">
        <v>10</v>
      </c>
      <c r="Q178" s="98"/>
      <c r="R178" s="98"/>
      <c r="S178" s="99"/>
      <c r="T178" s="91">
        <v>2000</v>
      </c>
      <c r="U178" s="92"/>
      <c r="V178" s="92"/>
      <c r="W178" s="92"/>
      <c r="X178" s="92"/>
      <c r="Y178" s="92"/>
      <c r="Z178" s="92"/>
      <c r="AA178" s="93"/>
      <c r="AB178" s="91">
        <v>70</v>
      </c>
      <c r="AC178" s="92"/>
      <c r="AD178" s="92"/>
      <c r="AE178" s="93"/>
      <c r="AF178" s="100" t="s">
        <v>288</v>
      </c>
      <c r="AG178" s="101"/>
      <c r="AH178" s="101"/>
      <c r="AI178" s="101"/>
      <c r="AJ178" s="101"/>
      <c r="AK178" s="102"/>
      <c r="AL178" s="109" t="s">
        <v>89</v>
      </c>
      <c r="AM178" s="109"/>
      <c r="AN178" s="109"/>
      <c r="AO178" s="109"/>
      <c r="AP178" s="109"/>
      <c r="AQ178" s="109"/>
      <c r="AR178" s="109"/>
      <c r="AS178" s="109"/>
    </row>
    <row r="179" spans="1:45" ht="14.25" customHeight="1" x14ac:dyDescent="0.2">
      <c r="A179" s="58" t="s">
        <v>426</v>
      </c>
      <c r="B179" s="111" t="s">
        <v>522</v>
      </c>
      <c r="C179" s="111"/>
      <c r="D179" s="111"/>
      <c r="E179" s="111"/>
      <c r="F179" s="111"/>
      <c r="G179" s="111"/>
      <c r="H179" s="111"/>
      <c r="I179" s="111"/>
      <c r="J179" s="111"/>
      <c r="K179" s="129"/>
      <c r="L179" s="129"/>
      <c r="M179" s="129"/>
      <c r="N179" s="129"/>
      <c r="O179" s="129"/>
      <c r="P179" s="98">
        <v>10</v>
      </c>
      <c r="Q179" s="98"/>
      <c r="R179" s="98"/>
      <c r="S179" s="99"/>
      <c r="T179" s="91">
        <v>2500</v>
      </c>
      <c r="U179" s="92"/>
      <c r="V179" s="92"/>
      <c r="W179" s="92"/>
      <c r="X179" s="92"/>
      <c r="Y179" s="92"/>
      <c r="Z179" s="92"/>
      <c r="AA179" s="93"/>
      <c r="AB179" s="91">
        <v>70</v>
      </c>
      <c r="AC179" s="92"/>
      <c r="AD179" s="92"/>
      <c r="AE179" s="93"/>
      <c r="AF179" s="100" t="s">
        <v>288</v>
      </c>
      <c r="AG179" s="101"/>
      <c r="AH179" s="101"/>
      <c r="AI179" s="101"/>
      <c r="AJ179" s="101"/>
      <c r="AK179" s="102"/>
      <c r="AL179" s="109" t="s">
        <v>89</v>
      </c>
      <c r="AM179" s="109"/>
      <c r="AN179" s="109"/>
      <c r="AO179" s="109"/>
      <c r="AP179" s="109"/>
      <c r="AQ179" s="109"/>
      <c r="AR179" s="109"/>
      <c r="AS179" s="109"/>
    </row>
    <row r="180" spans="1:45" x14ac:dyDescent="0.2">
      <c r="A180" s="58" t="s">
        <v>426</v>
      </c>
      <c r="B180" s="111" t="s">
        <v>523</v>
      </c>
      <c r="C180" s="111"/>
      <c r="D180" s="111"/>
      <c r="E180" s="111"/>
      <c r="F180" s="111"/>
      <c r="G180" s="111"/>
      <c r="H180" s="111"/>
      <c r="I180" s="111"/>
      <c r="J180" s="111"/>
      <c r="K180" s="129"/>
      <c r="L180" s="129"/>
      <c r="M180" s="129"/>
      <c r="N180" s="129"/>
      <c r="O180" s="129"/>
      <c r="P180" s="98">
        <v>10</v>
      </c>
      <c r="Q180" s="98"/>
      <c r="R180" s="98"/>
      <c r="S180" s="99"/>
      <c r="T180" s="91">
        <v>3000</v>
      </c>
      <c r="U180" s="92"/>
      <c r="V180" s="92"/>
      <c r="W180" s="92"/>
      <c r="X180" s="92"/>
      <c r="Y180" s="92"/>
      <c r="Z180" s="92"/>
      <c r="AA180" s="93"/>
      <c r="AB180" s="91">
        <v>70</v>
      </c>
      <c r="AC180" s="92"/>
      <c r="AD180" s="92"/>
      <c r="AE180" s="93"/>
      <c r="AF180" s="100" t="s">
        <v>288</v>
      </c>
      <c r="AG180" s="101"/>
      <c r="AH180" s="101"/>
      <c r="AI180" s="101"/>
      <c r="AJ180" s="101"/>
      <c r="AK180" s="102"/>
      <c r="AL180" s="109" t="s">
        <v>89</v>
      </c>
      <c r="AM180" s="109"/>
      <c r="AN180" s="109"/>
      <c r="AO180" s="109"/>
      <c r="AP180" s="109"/>
      <c r="AQ180" s="109"/>
      <c r="AR180" s="109"/>
      <c r="AS180" s="109"/>
    </row>
    <row r="181" spans="1:45" ht="12.75" customHeight="1" x14ac:dyDescent="0.2">
      <c r="A181" s="58" t="s">
        <v>426</v>
      </c>
      <c r="B181" s="111" t="s">
        <v>524</v>
      </c>
      <c r="C181" s="111"/>
      <c r="D181" s="111"/>
      <c r="E181" s="111"/>
      <c r="F181" s="111"/>
      <c r="G181" s="111"/>
      <c r="H181" s="111"/>
      <c r="I181" s="111"/>
      <c r="J181" s="111"/>
      <c r="K181" s="129"/>
      <c r="L181" s="129"/>
      <c r="M181" s="129"/>
      <c r="N181" s="129"/>
      <c r="O181" s="129"/>
      <c r="P181" s="98">
        <v>10</v>
      </c>
      <c r="Q181" s="98"/>
      <c r="R181" s="98"/>
      <c r="S181" s="99"/>
      <c r="T181" s="91">
        <v>5000</v>
      </c>
      <c r="U181" s="92"/>
      <c r="V181" s="92"/>
      <c r="W181" s="92"/>
      <c r="X181" s="92"/>
      <c r="Y181" s="92"/>
      <c r="Z181" s="92"/>
      <c r="AA181" s="93"/>
      <c r="AB181" s="91">
        <v>70</v>
      </c>
      <c r="AC181" s="92"/>
      <c r="AD181" s="92"/>
      <c r="AE181" s="93"/>
      <c r="AF181" s="100" t="s">
        <v>288</v>
      </c>
      <c r="AG181" s="101"/>
      <c r="AH181" s="101"/>
      <c r="AI181" s="101"/>
      <c r="AJ181" s="101"/>
      <c r="AK181" s="102"/>
      <c r="AL181" s="109" t="s">
        <v>89</v>
      </c>
      <c r="AM181" s="109"/>
      <c r="AN181" s="109"/>
      <c r="AO181" s="109"/>
      <c r="AP181" s="109"/>
      <c r="AQ181" s="109"/>
      <c r="AR181" s="109"/>
      <c r="AS181" s="109"/>
    </row>
    <row r="182" spans="1:45" x14ac:dyDescent="0.2">
      <c r="A182" s="113" t="s">
        <v>597</v>
      </c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</row>
    <row r="183" spans="1:45" ht="12.75" customHeight="1" x14ac:dyDescent="0.2">
      <c r="A183" s="61" t="s">
        <v>130</v>
      </c>
      <c r="B183" s="174" t="s">
        <v>525</v>
      </c>
      <c r="C183" s="189"/>
      <c r="D183" s="189"/>
      <c r="E183" s="189"/>
      <c r="F183" s="189"/>
      <c r="G183" s="189"/>
      <c r="H183" s="189"/>
      <c r="I183" s="189"/>
      <c r="J183" s="190"/>
      <c r="K183" s="242">
        <v>3.5</v>
      </c>
      <c r="L183" s="243"/>
      <c r="M183" s="243"/>
      <c r="N183" s="243"/>
      <c r="O183" s="244"/>
      <c r="P183" s="125">
        <v>10</v>
      </c>
      <c r="Q183" s="98"/>
      <c r="R183" s="98"/>
      <c r="S183" s="99"/>
      <c r="T183" s="91">
        <v>180</v>
      </c>
      <c r="U183" s="92"/>
      <c r="V183" s="92"/>
      <c r="W183" s="92"/>
      <c r="X183" s="92"/>
      <c r="Y183" s="92"/>
      <c r="Z183" s="92"/>
      <c r="AA183" s="93"/>
      <c r="AB183" s="91">
        <v>70</v>
      </c>
      <c r="AC183" s="92"/>
      <c r="AD183" s="92"/>
      <c r="AE183" s="93"/>
      <c r="AF183" s="118">
        <v>2050.9499999999998</v>
      </c>
      <c r="AG183" s="101"/>
      <c r="AH183" s="101"/>
      <c r="AI183" s="101"/>
      <c r="AJ183" s="101"/>
      <c r="AK183" s="112"/>
      <c r="AL183" s="119" t="s">
        <v>89</v>
      </c>
      <c r="AM183" s="120"/>
      <c r="AN183" s="120"/>
      <c r="AO183" s="120"/>
      <c r="AP183" s="120"/>
      <c r="AQ183" s="120"/>
      <c r="AR183" s="120"/>
      <c r="AS183" s="121"/>
    </row>
    <row r="184" spans="1:45" ht="12.75" customHeight="1" x14ac:dyDescent="0.2">
      <c r="A184" s="61" t="s">
        <v>131</v>
      </c>
      <c r="B184" s="174" t="s">
        <v>526</v>
      </c>
      <c r="C184" s="189"/>
      <c r="D184" s="189"/>
      <c r="E184" s="189"/>
      <c r="F184" s="189"/>
      <c r="G184" s="189"/>
      <c r="H184" s="189"/>
      <c r="I184" s="189"/>
      <c r="J184" s="190"/>
      <c r="K184" s="242"/>
      <c r="L184" s="243"/>
      <c r="M184" s="243"/>
      <c r="N184" s="243"/>
      <c r="O184" s="244"/>
      <c r="P184" s="125">
        <v>10</v>
      </c>
      <c r="Q184" s="98"/>
      <c r="R184" s="98"/>
      <c r="S184" s="99"/>
      <c r="T184" s="91">
        <v>240</v>
      </c>
      <c r="U184" s="92"/>
      <c r="V184" s="92"/>
      <c r="W184" s="92"/>
      <c r="X184" s="92"/>
      <c r="Y184" s="92"/>
      <c r="Z184" s="92"/>
      <c r="AA184" s="93"/>
      <c r="AB184" s="91">
        <v>70</v>
      </c>
      <c r="AC184" s="92"/>
      <c r="AD184" s="92"/>
      <c r="AE184" s="93"/>
      <c r="AF184" s="118">
        <v>2144.83</v>
      </c>
      <c r="AG184" s="101"/>
      <c r="AH184" s="101"/>
      <c r="AI184" s="101"/>
      <c r="AJ184" s="101"/>
      <c r="AK184" s="112"/>
      <c r="AL184" s="119" t="s">
        <v>89</v>
      </c>
      <c r="AM184" s="120"/>
      <c r="AN184" s="120"/>
      <c r="AO184" s="120"/>
      <c r="AP184" s="120"/>
      <c r="AQ184" s="120"/>
      <c r="AR184" s="120"/>
      <c r="AS184" s="121"/>
    </row>
    <row r="185" spans="1:45" ht="12.75" customHeight="1" x14ac:dyDescent="0.2">
      <c r="A185" s="61" t="s">
        <v>132</v>
      </c>
      <c r="B185" s="122" t="s">
        <v>527</v>
      </c>
      <c r="C185" s="123"/>
      <c r="D185" s="123"/>
      <c r="E185" s="123"/>
      <c r="F185" s="123"/>
      <c r="G185" s="123"/>
      <c r="H185" s="123"/>
      <c r="I185" s="123"/>
      <c r="J185" s="124"/>
      <c r="K185" s="242"/>
      <c r="L185" s="243"/>
      <c r="M185" s="243"/>
      <c r="N185" s="243"/>
      <c r="O185" s="244"/>
      <c r="P185" s="125">
        <v>10</v>
      </c>
      <c r="Q185" s="98"/>
      <c r="R185" s="98"/>
      <c r="S185" s="99"/>
      <c r="T185" s="91">
        <v>300</v>
      </c>
      <c r="U185" s="92"/>
      <c r="V185" s="92"/>
      <c r="W185" s="92"/>
      <c r="X185" s="92"/>
      <c r="Y185" s="92"/>
      <c r="Z185" s="92"/>
      <c r="AA185" s="93"/>
      <c r="AB185" s="91">
        <v>70</v>
      </c>
      <c r="AC185" s="92"/>
      <c r="AD185" s="92"/>
      <c r="AE185" s="93"/>
      <c r="AF185" s="118">
        <v>2410.5500000000002</v>
      </c>
      <c r="AG185" s="101"/>
      <c r="AH185" s="101"/>
      <c r="AI185" s="101"/>
      <c r="AJ185" s="101"/>
      <c r="AK185" s="112"/>
      <c r="AL185" s="119" t="s">
        <v>89</v>
      </c>
      <c r="AM185" s="120"/>
      <c r="AN185" s="120"/>
      <c r="AO185" s="120"/>
      <c r="AP185" s="120"/>
      <c r="AQ185" s="120"/>
      <c r="AR185" s="120"/>
      <c r="AS185" s="121"/>
    </row>
    <row r="186" spans="1:45" ht="12.75" customHeight="1" x14ac:dyDescent="0.2">
      <c r="A186" s="61" t="s">
        <v>133</v>
      </c>
      <c r="B186" s="122" t="s">
        <v>528</v>
      </c>
      <c r="C186" s="123"/>
      <c r="D186" s="123"/>
      <c r="E186" s="123"/>
      <c r="F186" s="123"/>
      <c r="G186" s="123"/>
      <c r="H186" s="123"/>
      <c r="I186" s="123"/>
      <c r="J186" s="124"/>
      <c r="K186" s="242"/>
      <c r="L186" s="243"/>
      <c r="M186" s="243"/>
      <c r="N186" s="243"/>
      <c r="O186" s="244"/>
      <c r="P186" s="125">
        <v>10</v>
      </c>
      <c r="Q186" s="98"/>
      <c r="R186" s="98"/>
      <c r="S186" s="99"/>
      <c r="T186" s="91">
        <v>600</v>
      </c>
      <c r="U186" s="92"/>
      <c r="V186" s="92"/>
      <c r="W186" s="92"/>
      <c r="X186" s="92"/>
      <c r="Y186" s="92"/>
      <c r="Z186" s="92"/>
      <c r="AA186" s="93"/>
      <c r="AB186" s="91">
        <v>70</v>
      </c>
      <c r="AC186" s="92"/>
      <c r="AD186" s="92"/>
      <c r="AE186" s="93"/>
      <c r="AF186" s="118">
        <v>3681.14</v>
      </c>
      <c r="AG186" s="101"/>
      <c r="AH186" s="101"/>
      <c r="AI186" s="101"/>
      <c r="AJ186" s="101"/>
      <c r="AK186" s="112"/>
      <c r="AL186" s="119" t="s">
        <v>89</v>
      </c>
      <c r="AM186" s="120"/>
      <c r="AN186" s="120"/>
      <c r="AO186" s="120"/>
      <c r="AP186" s="120"/>
      <c r="AQ186" s="120"/>
      <c r="AR186" s="120"/>
      <c r="AS186" s="121"/>
    </row>
    <row r="187" spans="1:45" ht="12.75" customHeight="1" x14ac:dyDescent="0.2">
      <c r="A187" s="61" t="s">
        <v>134</v>
      </c>
      <c r="B187" s="122" t="s">
        <v>529</v>
      </c>
      <c r="C187" s="123"/>
      <c r="D187" s="123"/>
      <c r="E187" s="123"/>
      <c r="F187" s="123"/>
      <c r="G187" s="123"/>
      <c r="H187" s="123"/>
      <c r="I187" s="123"/>
      <c r="J187" s="124"/>
      <c r="K187" s="242"/>
      <c r="L187" s="243"/>
      <c r="M187" s="243"/>
      <c r="N187" s="243"/>
      <c r="O187" s="244"/>
      <c r="P187" s="125">
        <v>10</v>
      </c>
      <c r="Q187" s="98"/>
      <c r="R187" s="98"/>
      <c r="S187" s="99"/>
      <c r="T187" s="91">
        <v>800</v>
      </c>
      <c r="U187" s="92"/>
      <c r="V187" s="92"/>
      <c r="W187" s="92"/>
      <c r="X187" s="92"/>
      <c r="Y187" s="92"/>
      <c r="Z187" s="92"/>
      <c r="AA187" s="93"/>
      <c r="AB187" s="91">
        <v>70</v>
      </c>
      <c r="AC187" s="92"/>
      <c r="AD187" s="92"/>
      <c r="AE187" s="93"/>
      <c r="AF187" s="118">
        <v>4069.86</v>
      </c>
      <c r="AG187" s="101"/>
      <c r="AH187" s="101"/>
      <c r="AI187" s="101"/>
      <c r="AJ187" s="101"/>
      <c r="AK187" s="112"/>
      <c r="AL187" s="119" t="s">
        <v>89</v>
      </c>
      <c r="AM187" s="120"/>
      <c r="AN187" s="120"/>
      <c r="AO187" s="120"/>
      <c r="AP187" s="120"/>
      <c r="AQ187" s="120"/>
      <c r="AR187" s="120"/>
      <c r="AS187" s="121"/>
    </row>
    <row r="188" spans="1:45" ht="12.75" customHeight="1" x14ac:dyDescent="0.2">
      <c r="A188" s="61" t="s">
        <v>135</v>
      </c>
      <c r="B188" s="122" t="s">
        <v>530</v>
      </c>
      <c r="C188" s="123"/>
      <c r="D188" s="123"/>
      <c r="E188" s="123"/>
      <c r="F188" s="123"/>
      <c r="G188" s="123"/>
      <c r="H188" s="123"/>
      <c r="I188" s="123"/>
      <c r="J188" s="124"/>
      <c r="K188" s="242"/>
      <c r="L188" s="243"/>
      <c r="M188" s="243"/>
      <c r="N188" s="243"/>
      <c r="O188" s="244"/>
      <c r="P188" s="125">
        <v>10</v>
      </c>
      <c r="Q188" s="98"/>
      <c r="R188" s="98"/>
      <c r="S188" s="99"/>
      <c r="T188" s="91">
        <v>1000</v>
      </c>
      <c r="U188" s="92"/>
      <c r="V188" s="92"/>
      <c r="W188" s="92"/>
      <c r="X188" s="92"/>
      <c r="Y188" s="92"/>
      <c r="Z188" s="92"/>
      <c r="AA188" s="93"/>
      <c r="AB188" s="91">
        <v>70</v>
      </c>
      <c r="AC188" s="92"/>
      <c r="AD188" s="92"/>
      <c r="AE188" s="93"/>
      <c r="AF188" s="118">
        <v>4187.8900000000003</v>
      </c>
      <c r="AG188" s="101"/>
      <c r="AH188" s="101"/>
      <c r="AI188" s="101"/>
      <c r="AJ188" s="101"/>
      <c r="AK188" s="112"/>
      <c r="AL188" s="119" t="s">
        <v>89</v>
      </c>
      <c r="AM188" s="120"/>
      <c r="AN188" s="120"/>
      <c r="AO188" s="120"/>
      <c r="AP188" s="120"/>
      <c r="AQ188" s="120"/>
      <c r="AR188" s="120"/>
      <c r="AS188" s="121"/>
    </row>
    <row r="189" spans="1:45" ht="12.75" customHeight="1" x14ac:dyDescent="0.2">
      <c r="A189" s="58" t="s">
        <v>426</v>
      </c>
      <c r="B189" s="122" t="s">
        <v>531</v>
      </c>
      <c r="C189" s="123"/>
      <c r="D189" s="123"/>
      <c r="E189" s="123"/>
      <c r="F189" s="123"/>
      <c r="G189" s="123"/>
      <c r="H189" s="123"/>
      <c r="I189" s="123"/>
      <c r="J189" s="124"/>
      <c r="K189" s="242"/>
      <c r="L189" s="243"/>
      <c r="M189" s="243"/>
      <c r="N189" s="243"/>
      <c r="O189" s="244"/>
      <c r="P189" s="125">
        <v>10</v>
      </c>
      <c r="Q189" s="98"/>
      <c r="R189" s="98"/>
      <c r="S189" s="99"/>
      <c r="T189" s="91">
        <v>1600</v>
      </c>
      <c r="U189" s="92"/>
      <c r="V189" s="92"/>
      <c r="W189" s="92"/>
      <c r="X189" s="92"/>
      <c r="Y189" s="92"/>
      <c r="Z189" s="92"/>
      <c r="AA189" s="93"/>
      <c r="AB189" s="91">
        <v>70</v>
      </c>
      <c r="AC189" s="92"/>
      <c r="AD189" s="92"/>
      <c r="AE189" s="93"/>
      <c r="AF189" s="100" t="s">
        <v>288</v>
      </c>
      <c r="AG189" s="101"/>
      <c r="AH189" s="101"/>
      <c r="AI189" s="101"/>
      <c r="AJ189" s="101"/>
      <c r="AK189" s="102"/>
      <c r="AL189" s="188" t="s">
        <v>89</v>
      </c>
      <c r="AM189" s="120"/>
      <c r="AN189" s="120"/>
      <c r="AO189" s="120"/>
      <c r="AP189" s="120"/>
      <c r="AQ189" s="120"/>
      <c r="AR189" s="120"/>
      <c r="AS189" s="121"/>
    </row>
    <row r="190" spans="1:45" ht="12.75" customHeight="1" x14ac:dyDescent="0.2">
      <c r="A190" s="58" t="s">
        <v>426</v>
      </c>
      <c r="B190" s="122" t="s">
        <v>532</v>
      </c>
      <c r="C190" s="123"/>
      <c r="D190" s="123"/>
      <c r="E190" s="123"/>
      <c r="F190" s="123"/>
      <c r="G190" s="123"/>
      <c r="H190" s="123"/>
      <c r="I190" s="123"/>
      <c r="J190" s="124"/>
      <c r="K190" s="242"/>
      <c r="L190" s="243"/>
      <c r="M190" s="243"/>
      <c r="N190" s="243"/>
      <c r="O190" s="244"/>
      <c r="P190" s="125">
        <v>10</v>
      </c>
      <c r="Q190" s="98"/>
      <c r="R190" s="98"/>
      <c r="S190" s="99"/>
      <c r="T190" s="91">
        <v>2000</v>
      </c>
      <c r="U190" s="92"/>
      <c r="V190" s="92"/>
      <c r="W190" s="92"/>
      <c r="X190" s="92"/>
      <c r="Y190" s="92"/>
      <c r="Z190" s="92"/>
      <c r="AA190" s="93"/>
      <c r="AB190" s="91">
        <v>70</v>
      </c>
      <c r="AC190" s="92"/>
      <c r="AD190" s="92"/>
      <c r="AE190" s="93"/>
      <c r="AF190" s="100" t="s">
        <v>288</v>
      </c>
      <c r="AG190" s="101"/>
      <c r="AH190" s="101"/>
      <c r="AI190" s="101"/>
      <c r="AJ190" s="101"/>
      <c r="AK190" s="102"/>
      <c r="AL190" s="188" t="s">
        <v>89</v>
      </c>
      <c r="AM190" s="120"/>
      <c r="AN190" s="120"/>
      <c r="AO190" s="120"/>
      <c r="AP190" s="120"/>
      <c r="AQ190" s="120"/>
      <c r="AR190" s="120"/>
      <c r="AS190" s="121"/>
    </row>
    <row r="191" spans="1:45" ht="12.75" customHeight="1" x14ac:dyDescent="0.2">
      <c r="A191" s="58" t="s">
        <v>426</v>
      </c>
      <c r="B191" s="122" t="s">
        <v>533</v>
      </c>
      <c r="C191" s="123"/>
      <c r="D191" s="123"/>
      <c r="E191" s="123"/>
      <c r="F191" s="123"/>
      <c r="G191" s="123"/>
      <c r="H191" s="123"/>
      <c r="I191" s="123"/>
      <c r="J191" s="124"/>
      <c r="K191" s="245"/>
      <c r="L191" s="246"/>
      <c r="M191" s="246"/>
      <c r="N191" s="246"/>
      <c r="O191" s="247"/>
      <c r="P191" s="125">
        <v>10</v>
      </c>
      <c r="Q191" s="98"/>
      <c r="R191" s="98"/>
      <c r="S191" s="99"/>
      <c r="T191" s="91">
        <v>3000</v>
      </c>
      <c r="U191" s="92"/>
      <c r="V191" s="92"/>
      <c r="W191" s="92"/>
      <c r="X191" s="92"/>
      <c r="Y191" s="92"/>
      <c r="Z191" s="92"/>
      <c r="AA191" s="93"/>
      <c r="AB191" s="91">
        <v>70</v>
      </c>
      <c r="AC191" s="92"/>
      <c r="AD191" s="92"/>
      <c r="AE191" s="93"/>
      <c r="AF191" s="100" t="s">
        <v>288</v>
      </c>
      <c r="AG191" s="101"/>
      <c r="AH191" s="101"/>
      <c r="AI191" s="101"/>
      <c r="AJ191" s="101"/>
      <c r="AK191" s="102"/>
      <c r="AL191" s="188" t="s">
        <v>89</v>
      </c>
      <c r="AM191" s="120"/>
      <c r="AN191" s="120"/>
      <c r="AO191" s="120"/>
      <c r="AP191" s="120"/>
      <c r="AQ191" s="120"/>
      <c r="AR191" s="120"/>
      <c r="AS191" s="121"/>
    </row>
    <row r="192" spans="1:45" x14ac:dyDescent="0.2">
      <c r="A192" s="113" t="s">
        <v>540</v>
      </c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</row>
    <row r="193" spans="1:45" x14ac:dyDescent="0.2">
      <c r="A193" s="58" t="s">
        <v>426</v>
      </c>
      <c r="B193" s="115" t="s">
        <v>534</v>
      </c>
      <c r="C193" s="115"/>
      <c r="D193" s="115"/>
      <c r="E193" s="115"/>
      <c r="F193" s="115"/>
      <c r="G193" s="115"/>
      <c r="H193" s="115"/>
      <c r="I193" s="115"/>
      <c r="J193" s="115"/>
      <c r="K193" s="116">
        <v>3.5</v>
      </c>
      <c r="L193" s="116"/>
      <c r="M193" s="116"/>
      <c r="N193" s="116"/>
      <c r="O193" s="116"/>
      <c r="P193" s="98">
        <v>16</v>
      </c>
      <c r="Q193" s="98"/>
      <c r="R193" s="98"/>
      <c r="S193" s="99"/>
      <c r="T193" s="91">
        <v>50</v>
      </c>
      <c r="U193" s="92"/>
      <c r="V193" s="92"/>
      <c r="W193" s="92"/>
      <c r="X193" s="92"/>
      <c r="Y193" s="92"/>
      <c r="Z193" s="92"/>
      <c r="AA193" s="93"/>
      <c r="AB193" s="91">
        <v>70</v>
      </c>
      <c r="AC193" s="92"/>
      <c r="AD193" s="92"/>
      <c r="AE193" s="93"/>
      <c r="AF193" s="100" t="s">
        <v>288</v>
      </c>
      <c r="AG193" s="101"/>
      <c r="AH193" s="101"/>
      <c r="AI193" s="101"/>
      <c r="AJ193" s="101"/>
      <c r="AK193" s="102"/>
      <c r="AL193" s="109" t="s">
        <v>89</v>
      </c>
      <c r="AM193" s="109"/>
      <c r="AN193" s="109"/>
      <c r="AO193" s="109"/>
      <c r="AP193" s="109"/>
      <c r="AQ193" s="109"/>
      <c r="AR193" s="109"/>
      <c r="AS193" s="109"/>
    </row>
    <row r="194" spans="1:45" x14ac:dyDescent="0.2">
      <c r="A194" s="58" t="s">
        <v>426</v>
      </c>
      <c r="B194" s="115" t="s">
        <v>535</v>
      </c>
      <c r="C194" s="115"/>
      <c r="D194" s="115"/>
      <c r="E194" s="115"/>
      <c r="F194" s="115"/>
      <c r="G194" s="115"/>
      <c r="H194" s="115"/>
      <c r="I194" s="115"/>
      <c r="J194" s="115"/>
      <c r="K194" s="116"/>
      <c r="L194" s="116"/>
      <c r="M194" s="116"/>
      <c r="N194" s="116"/>
      <c r="O194" s="116"/>
      <c r="P194" s="98">
        <v>16</v>
      </c>
      <c r="Q194" s="98"/>
      <c r="R194" s="98"/>
      <c r="S194" s="99"/>
      <c r="T194" s="91">
        <v>80</v>
      </c>
      <c r="U194" s="92"/>
      <c r="V194" s="92"/>
      <c r="W194" s="92"/>
      <c r="X194" s="92"/>
      <c r="Y194" s="92"/>
      <c r="Z194" s="92"/>
      <c r="AA194" s="93"/>
      <c r="AB194" s="91">
        <v>70</v>
      </c>
      <c r="AC194" s="92"/>
      <c r="AD194" s="92"/>
      <c r="AE194" s="93"/>
      <c r="AF194" s="118" t="s">
        <v>288</v>
      </c>
      <c r="AG194" s="101"/>
      <c r="AH194" s="101"/>
      <c r="AI194" s="101"/>
      <c r="AJ194" s="101"/>
      <c r="AK194" s="112"/>
      <c r="AL194" s="109" t="s">
        <v>89</v>
      </c>
      <c r="AM194" s="109"/>
      <c r="AN194" s="109"/>
      <c r="AO194" s="109"/>
      <c r="AP194" s="109"/>
      <c r="AQ194" s="109"/>
      <c r="AR194" s="109"/>
      <c r="AS194" s="109"/>
    </row>
    <row r="195" spans="1:45" x14ac:dyDescent="0.2">
      <c r="A195" s="58" t="s">
        <v>426</v>
      </c>
      <c r="B195" s="115" t="s">
        <v>536</v>
      </c>
      <c r="C195" s="115"/>
      <c r="D195" s="115"/>
      <c r="E195" s="115"/>
      <c r="F195" s="115"/>
      <c r="G195" s="115"/>
      <c r="H195" s="115"/>
      <c r="I195" s="115"/>
      <c r="J195" s="115"/>
      <c r="K195" s="116"/>
      <c r="L195" s="116"/>
      <c r="M195" s="116"/>
      <c r="N195" s="116"/>
      <c r="O195" s="116"/>
      <c r="P195" s="98">
        <v>16</v>
      </c>
      <c r="Q195" s="98"/>
      <c r="R195" s="98"/>
      <c r="S195" s="99"/>
      <c r="T195" s="91">
        <v>120</v>
      </c>
      <c r="U195" s="92"/>
      <c r="V195" s="92"/>
      <c r="W195" s="92"/>
      <c r="X195" s="92"/>
      <c r="Y195" s="92"/>
      <c r="Z195" s="92"/>
      <c r="AA195" s="93"/>
      <c r="AB195" s="91">
        <v>70</v>
      </c>
      <c r="AC195" s="92"/>
      <c r="AD195" s="92"/>
      <c r="AE195" s="93"/>
      <c r="AF195" s="100" t="s">
        <v>288</v>
      </c>
      <c r="AG195" s="101"/>
      <c r="AH195" s="101"/>
      <c r="AI195" s="101"/>
      <c r="AJ195" s="101"/>
      <c r="AK195" s="102"/>
      <c r="AL195" s="109" t="s">
        <v>89</v>
      </c>
      <c r="AM195" s="109"/>
      <c r="AN195" s="109"/>
      <c r="AO195" s="109"/>
      <c r="AP195" s="109"/>
      <c r="AQ195" s="109"/>
      <c r="AR195" s="109"/>
      <c r="AS195" s="109"/>
    </row>
    <row r="196" spans="1:45" x14ac:dyDescent="0.2">
      <c r="A196" s="58" t="s">
        <v>426</v>
      </c>
      <c r="B196" s="115" t="s">
        <v>537</v>
      </c>
      <c r="C196" s="115"/>
      <c r="D196" s="115"/>
      <c r="E196" s="115"/>
      <c r="F196" s="115"/>
      <c r="G196" s="115"/>
      <c r="H196" s="115"/>
      <c r="I196" s="115"/>
      <c r="J196" s="115"/>
      <c r="K196" s="116"/>
      <c r="L196" s="116"/>
      <c r="M196" s="116"/>
      <c r="N196" s="116"/>
      <c r="O196" s="116"/>
      <c r="P196" s="98">
        <v>16</v>
      </c>
      <c r="Q196" s="98"/>
      <c r="R196" s="98"/>
      <c r="S196" s="99"/>
      <c r="T196" s="91">
        <v>180</v>
      </c>
      <c r="U196" s="92"/>
      <c r="V196" s="92"/>
      <c r="W196" s="92"/>
      <c r="X196" s="92"/>
      <c r="Y196" s="92"/>
      <c r="Z196" s="92"/>
      <c r="AA196" s="93"/>
      <c r="AB196" s="91">
        <v>70</v>
      </c>
      <c r="AC196" s="92"/>
      <c r="AD196" s="92"/>
      <c r="AE196" s="93"/>
      <c r="AF196" s="100" t="s">
        <v>288</v>
      </c>
      <c r="AG196" s="101"/>
      <c r="AH196" s="101"/>
      <c r="AI196" s="101"/>
      <c r="AJ196" s="101"/>
      <c r="AK196" s="102"/>
      <c r="AL196" s="109" t="s">
        <v>89</v>
      </c>
      <c r="AM196" s="109"/>
      <c r="AN196" s="109"/>
      <c r="AO196" s="109"/>
      <c r="AP196" s="109"/>
      <c r="AQ196" s="109"/>
      <c r="AR196" s="109"/>
      <c r="AS196" s="109"/>
    </row>
    <row r="197" spans="1:45" x14ac:dyDescent="0.2">
      <c r="A197" s="58" t="s">
        <v>426</v>
      </c>
      <c r="B197" s="115" t="s">
        <v>538</v>
      </c>
      <c r="C197" s="115"/>
      <c r="D197" s="115"/>
      <c r="E197" s="115"/>
      <c r="F197" s="115"/>
      <c r="G197" s="115"/>
      <c r="H197" s="115"/>
      <c r="I197" s="115"/>
      <c r="J197" s="115"/>
      <c r="K197" s="116"/>
      <c r="L197" s="116"/>
      <c r="M197" s="116"/>
      <c r="N197" s="116"/>
      <c r="O197" s="116"/>
      <c r="P197" s="98">
        <v>16</v>
      </c>
      <c r="Q197" s="98"/>
      <c r="R197" s="98"/>
      <c r="S197" s="99"/>
      <c r="T197" s="91">
        <v>240</v>
      </c>
      <c r="U197" s="92"/>
      <c r="V197" s="92"/>
      <c r="W197" s="92"/>
      <c r="X197" s="92"/>
      <c r="Y197" s="92"/>
      <c r="Z197" s="92"/>
      <c r="AA197" s="93"/>
      <c r="AB197" s="91">
        <v>70</v>
      </c>
      <c r="AC197" s="92"/>
      <c r="AD197" s="92"/>
      <c r="AE197" s="93"/>
      <c r="AF197" s="100" t="s">
        <v>288</v>
      </c>
      <c r="AG197" s="101"/>
      <c r="AH197" s="101"/>
      <c r="AI197" s="101"/>
      <c r="AJ197" s="101"/>
      <c r="AK197" s="102"/>
      <c r="AL197" s="109" t="s">
        <v>89</v>
      </c>
      <c r="AM197" s="109"/>
      <c r="AN197" s="109"/>
      <c r="AO197" s="109"/>
      <c r="AP197" s="109"/>
      <c r="AQ197" s="109"/>
      <c r="AR197" s="109"/>
      <c r="AS197" s="109"/>
    </row>
    <row r="198" spans="1:45" x14ac:dyDescent="0.2">
      <c r="A198" s="58" t="s">
        <v>426</v>
      </c>
      <c r="B198" s="115" t="s">
        <v>527</v>
      </c>
      <c r="C198" s="115"/>
      <c r="D198" s="115"/>
      <c r="E198" s="115"/>
      <c r="F198" s="115"/>
      <c r="G198" s="115"/>
      <c r="H198" s="115"/>
      <c r="I198" s="115"/>
      <c r="J198" s="115"/>
      <c r="K198" s="116"/>
      <c r="L198" s="116"/>
      <c r="M198" s="116"/>
      <c r="N198" s="116"/>
      <c r="O198" s="116"/>
      <c r="P198" s="98">
        <v>16</v>
      </c>
      <c r="Q198" s="98"/>
      <c r="R198" s="98"/>
      <c r="S198" s="99"/>
      <c r="T198" s="91">
        <v>300</v>
      </c>
      <c r="U198" s="92"/>
      <c r="V198" s="92"/>
      <c r="W198" s="92"/>
      <c r="X198" s="92"/>
      <c r="Y198" s="92"/>
      <c r="Z198" s="92"/>
      <c r="AA198" s="93"/>
      <c r="AB198" s="91">
        <v>70</v>
      </c>
      <c r="AC198" s="92"/>
      <c r="AD198" s="92"/>
      <c r="AE198" s="93"/>
      <c r="AF198" s="118" t="s">
        <v>288</v>
      </c>
      <c r="AG198" s="101"/>
      <c r="AH198" s="101"/>
      <c r="AI198" s="101"/>
      <c r="AJ198" s="101"/>
      <c r="AK198" s="112"/>
      <c r="AL198" s="109" t="s">
        <v>89</v>
      </c>
      <c r="AM198" s="109"/>
      <c r="AN198" s="109"/>
      <c r="AO198" s="109"/>
      <c r="AP198" s="109"/>
      <c r="AQ198" s="109"/>
      <c r="AR198" s="109"/>
      <c r="AS198" s="109"/>
    </row>
    <row r="199" spans="1:45" ht="12.75" customHeight="1" x14ac:dyDescent="0.2">
      <c r="A199" s="58" t="s">
        <v>426</v>
      </c>
      <c r="B199" s="115" t="s">
        <v>528</v>
      </c>
      <c r="C199" s="115"/>
      <c r="D199" s="115"/>
      <c r="E199" s="115"/>
      <c r="F199" s="115"/>
      <c r="G199" s="115"/>
      <c r="H199" s="115"/>
      <c r="I199" s="115"/>
      <c r="J199" s="115"/>
      <c r="K199" s="116"/>
      <c r="L199" s="116"/>
      <c r="M199" s="116"/>
      <c r="N199" s="116"/>
      <c r="O199" s="116"/>
      <c r="P199" s="98">
        <v>16</v>
      </c>
      <c r="Q199" s="98"/>
      <c r="R199" s="98"/>
      <c r="S199" s="99"/>
      <c r="T199" s="91">
        <v>600</v>
      </c>
      <c r="U199" s="92"/>
      <c r="V199" s="92"/>
      <c r="W199" s="92"/>
      <c r="X199" s="92"/>
      <c r="Y199" s="92"/>
      <c r="Z199" s="92"/>
      <c r="AA199" s="93"/>
      <c r="AB199" s="91">
        <v>70</v>
      </c>
      <c r="AC199" s="92"/>
      <c r="AD199" s="92"/>
      <c r="AE199" s="93"/>
      <c r="AF199" s="100" t="s">
        <v>288</v>
      </c>
      <c r="AG199" s="101"/>
      <c r="AH199" s="101"/>
      <c r="AI199" s="101"/>
      <c r="AJ199" s="101"/>
      <c r="AK199" s="102"/>
      <c r="AL199" s="109" t="s">
        <v>89</v>
      </c>
      <c r="AM199" s="109"/>
      <c r="AN199" s="109"/>
      <c r="AO199" s="109"/>
      <c r="AP199" s="109"/>
      <c r="AQ199" s="109"/>
      <c r="AR199" s="109"/>
      <c r="AS199" s="109"/>
    </row>
    <row r="200" spans="1:45" ht="12.75" customHeight="1" x14ac:dyDescent="0.2">
      <c r="A200" s="58" t="s">
        <v>426</v>
      </c>
      <c r="B200" s="115" t="s">
        <v>529</v>
      </c>
      <c r="C200" s="115"/>
      <c r="D200" s="115"/>
      <c r="E200" s="115"/>
      <c r="F200" s="115"/>
      <c r="G200" s="115"/>
      <c r="H200" s="115"/>
      <c r="I200" s="115"/>
      <c r="J200" s="115"/>
      <c r="K200" s="116"/>
      <c r="L200" s="116"/>
      <c r="M200" s="116"/>
      <c r="N200" s="116"/>
      <c r="O200" s="116"/>
      <c r="P200" s="98">
        <v>16</v>
      </c>
      <c r="Q200" s="98"/>
      <c r="R200" s="98"/>
      <c r="S200" s="99"/>
      <c r="T200" s="91">
        <v>800</v>
      </c>
      <c r="U200" s="92"/>
      <c r="V200" s="92"/>
      <c r="W200" s="92"/>
      <c r="X200" s="92"/>
      <c r="Y200" s="92"/>
      <c r="Z200" s="92"/>
      <c r="AA200" s="93"/>
      <c r="AB200" s="91">
        <v>70</v>
      </c>
      <c r="AC200" s="92"/>
      <c r="AD200" s="92"/>
      <c r="AE200" s="93"/>
      <c r="AF200" s="118" t="s">
        <v>288</v>
      </c>
      <c r="AG200" s="101"/>
      <c r="AH200" s="101"/>
      <c r="AI200" s="101"/>
      <c r="AJ200" s="101"/>
      <c r="AK200" s="112"/>
      <c r="AL200" s="109" t="s">
        <v>89</v>
      </c>
      <c r="AM200" s="109"/>
      <c r="AN200" s="109"/>
      <c r="AO200" s="109"/>
      <c r="AP200" s="109"/>
      <c r="AQ200" s="109"/>
      <c r="AR200" s="109"/>
      <c r="AS200" s="109"/>
    </row>
    <row r="201" spans="1:45" x14ac:dyDescent="0.2">
      <c r="A201" s="58" t="s">
        <v>426</v>
      </c>
      <c r="B201" s="115" t="s">
        <v>530</v>
      </c>
      <c r="C201" s="115"/>
      <c r="D201" s="115"/>
      <c r="E201" s="115"/>
      <c r="F201" s="115"/>
      <c r="G201" s="115"/>
      <c r="H201" s="115"/>
      <c r="I201" s="115"/>
      <c r="J201" s="115"/>
      <c r="K201" s="116"/>
      <c r="L201" s="116"/>
      <c r="M201" s="116"/>
      <c r="N201" s="116"/>
      <c r="O201" s="116"/>
      <c r="P201" s="98">
        <v>16</v>
      </c>
      <c r="Q201" s="98"/>
      <c r="R201" s="98"/>
      <c r="S201" s="99"/>
      <c r="T201" s="91">
        <v>1000</v>
      </c>
      <c r="U201" s="92"/>
      <c r="V201" s="92"/>
      <c r="W201" s="92"/>
      <c r="X201" s="92"/>
      <c r="Y201" s="92"/>
      <c r="Z201" s="92"/>
      <c r="AA201" s="93"/>
      <c r="AB201" s="91">
        <v>70</v>
      </c>
      <c r="AC201" s="92"/>
      <c r="AD201" s="92"/>
      <c r="AE201" s="93"/>
      <c r="AF201" s="100" t="s">
        <v>288</v>
      </c>
      <c r="AG201" s="101"/>
      <c r="AH201" s="101"/>
      <c r="AI201" s="101"/>
      <c r="AJ201" s="101"/>
      <c r="AK201" s="102"/>
      <c r="AL201" s="109" t="s">
        <v>89</v>
      </c>
      <c r="AM201" s="109"/>
      <c r="AN201" s="109"/>
      <c r="AO201" s="109"/>
      <c r="AP201" s="109"/>
      <c r="AQ201" s="109"/>
      <c r="AR201" s="109"/>
      <c r="AS201" s="109"/>
    </row>
    <row r="202" spans="1:45" ht="12.75" customHeight="1" x14ac:dyDescent="0.2">
      <c r="A202" s="58" t="s">
        <v>426</v>
      </c>
      <c r="B202" s="115" t="s">
        <v>531</v>
      </c>
      <c r="C202" s="115"/>
      <c r="D202" s="115"/>
      <c r="E202" s="115"/>
      <c r="F202" s="115"/>
      <c r="G202" s="115"/>
      <c r="H202" s="115"/>
      <c r="I202" s="115"/>
      <c r="J202" s="115"/>
      <c r="K202" s="116"/>
      <c r="L202" s="116"/>
      <c r="M202" s="116"/>
      <c r="N202" s="116"/>
      <c r="O202" s="116"/>
      <c r="P202" s="98">
        <v>16</v>
      </c>
      <c r="Q202" s="98"/>
      <c r="R202" s="98"/>
      <c r="S202" s="99"/>
      <c r="T202" s="91">
        <v>1600</v>
      </c>
      <c r="U202" s="92"/>
      <c r="V202" s="92"/>
      <c r="W202" s="92"/>
      <c r="X202" s="92"/>
      <c r="Y202" s="92"/>
      <c r="Z202" s="92"/>
      <c r="AA202" s="93"/>
      <c r="AB202" s="91">
        <v>70</v>
      </c>
      <c r="AC202" s="92"/>
      <c r="AD202" s="92"/>
      <c r="AE202" s="93"/>
      <c r="AF202" s="100" t="s">
        <v>288</v>
      </c>
      <c r="AG202" s="101"/>
      <c r="AH202" s="101"/>
      <c r="AI202" s="101"/>
      <c r="AJ202" s="101"/>
      <c r="AK202" s="102"/>
      <c r="AL202" s="109" t="s">
        <v>89</v>
      </c>
      <c r="AM202" s="109"/>
      <c r="AN202" s="109"/>
      <c r="AO202" s="109"/>
      <c r="AP202" s="109"/>
      <c r="AQ202" s="109"/>
      <c r="AR202" s="109"/>
      <c r="AS202" s="109"/>
    </row>
    <row r="203" spans="1:45" x14ac:dyDescent="0.2">
      <c r="A203" s="58" t="s">
        <v>426</v>
      </c>
      <c r="B203" s="115" t="s">
        <v>532</v>
      </c>
      <c r="C203" s="115"/>
      <c r="D203" s="115"/>
      <c r="E203" s="115"/>
      <c r="F203" s="115"/>
      <c r="G203" s="115"/>
      <c r="H203" s="115"/>
      <c r="I203" s="115"/>
      <c r="J203" s="115"/>
      <c r="K203" s="116"/>
      <c r="L203" s="116"/>
      <c r="M203" s="116"/>
      <c r="N203" s="116"/>
      <c r="O203" s="116"/>
      <c r="P203" s="98">
        <v>16</v>
      </c>
      <c r="Q203" s="98"/>
      <c r="R203" s="98"/>
      <c r="S203" s="99"/>
      <c r="T203" s="91">
        <v>2000</v>
      </c>
      <c r="U203" s="92"/>
      <c r="V203" s="92"/>
      <c r="W203" s="92"/>
      <c r="X203" s="92"/>
      <c r="Y203" s="92"/>
      <c r="Z203" s="92"/>
      <c r="AA203" s="93"/>
      <c r="AB203" s="91">
        <v>70</v>
      </c>
      <c r="AC203" s="92"/>
      <c r="AD203" s="92"/>
      <c r="AE203" s="93"/>
      <c r="AF203" s="100" t="s">
        <v>288</v>
      </c>
      <c r="AG203" s="101"/>
      <c r="AH203" s="101"/>
      <c r="AI203" s="101"/>
      <c r="AJ203" s="101"/>
      <c r="AK203" s="102"/>
      <c r="AL203" s="109" t="s">
        <v>89</v>
      </c>
      <c r="AM203" s="109"/>
      <c r="AN203" s="109"/>
      <c r="AO203" s="109"/>
      <c r="AP203" s="109"/>
      <c r="AQ203" s="109"/>
      <c r="AR203" s="109"/>
      <c r="AS203" s="109"/>
    </row>
    <row r="204" spans="1:45" x14ac:dyDescent="0.2">
      <c r="A204" s="58" t="s">
        <v>426</v>
      </c>
      <c r="B204" s="198" t="s">
        <v>533</v>
      </c>
      <c r="C204" s="198"/>
      <c r="D204" s="198"/>
      <c r="E204" s="198"/>
      <c r="F204" s="198"/>
      <c r="G204" s="198"/>
      <c r="H204" s="198"/>
      <c r="I204" s="198"/>
      <c r="J204" s="198"/>
      <c r="K204" s="117"/>
      <c r="L204" s="117"/>
      <c r="M204" s="117"/>
      <c r="N204" s="117"/>
      <c r="O204" s="117"/>
      <c r="P204" s="169">
        <v>16</v>
      </c>
      <c r="Q204" s="169"/>
      <c r="R204" s="169"/>
      <c r="S204" s="170"/>
      <c r="T204" s="171">
        <v>3000</v>
      </c>
      <c r="U204" s="172"/>
      <c r="V204" s="172"/>
      <c r="W204" s="172"/>
      <c r="X204" s="172"/>
      <c r="Y204" s="172"/>
      <c r="Z204" s="172"/>
      <c r="AA204" s="173"/>
      <c r="AB204" s="171">
        <v>70</v>
      </c>
      <c r="AC204" s="172"/>
      <c r="AD204" s="172"/>
      <c r="AE204" s="173"/>
      <c r="AF204" s="100" t="s">
        <v>288</v>
      </c>
      <c r="AG204" s="101"/>
      <c r="AH204" s="101"/>
      <c r="AI204" s="101"/>
      <c r="AJ204" s="101"/>
      <c r="AK204" s="102"/>
      <c r="AL204" s="199" t="s">
        <v>89</v>
      </c>
      <c r="AM204" s="199"/>
      <c r="AN204" s="199"/>
      <c r="AO204" s="199"/>
      <c r="AP204" s="199"/>
      <c r="AQ204" s="199"/>
      <c r="AR204" s="199"/>
      <c r="AS204" s="199"/>
    </row>
    <row r="205" spans="1:45" x14ac:dyDescent="0.2">
      <c r="A205" s="191" t="s">
        <v>104</v>
      </c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193"/>
    </row>
    <row r="206" spans="1:45" x14ac:dyDescent="0.2">
      <c r="A206" s="58" t="s">
        <v>426</v>
      </c>
      <c r="B206" s="111" t="s">
        <v>96</v>
      </c>
      <c r="C206" s="111"/>
      <c r="D206" s="111"/>
      <c r="E206" s="111"/>
      <c r="F206" s="111"/>
      <c r="G206" s="111"/>
      <c r="H206" s="111"/>
      <c r="I206" s="111"/>
      <c r="J206" s="111"/>
      <c r="K206" s="200">
        <v>3.5</v>
      </c>
      <c r="L206" s="201"/>
      <c r="M206" s="201"/>
      <c r="N206" s="201"/>
      <c r="O206" s="202"/>
      <c r="P206" s="194">
        <v>16</v>
      </c>
      <c r="Q206" s="195"/>
      <c r="R206" s="195"/>
      <c r="S206" s="196"/>
      <c r="T206" s="143">
        <v>50</v>
      </c>
      <c r="U206" s="143"/>
      <c r="V206" s="143"/>
      <c r="W206" s="143"/>
      <c r="X206" s="143"/>
      <c r="Y206" s="143"/>
      <c r="Z206" s="143"/>
      <c r="AA206" s="143"/>
      <c r="AB206" s="91">
        <v>70</v>
      </c>
      <c r="AC206" s="92"/>
      <c r="AD206" s="92"/>
      <c r="AE206" s="92"/>
      <c r="AF206" s="100" t="s">
        <v>288</v>
      </c>
      <c r="AG206" s="101"/>
      <c r="AH206" s="101"/>
      <c r="AI206" s="101"/>
      <c r="AJ206" s="101"/>
      <c r="AK206" s="102"/>
      <c r="AL206" s="197" t="s">
        <v>89</v>
      </c>
      <c r="AM206" s="197"/>
      <c r="AN206" s="197"/>
      <c r="AO206" s="197"/>
      <c r="AP206" s="197"/>
      <c r="AQ206" s="197"/>
      <c r="AR206" s="197"/>
      <c r="AS206" s="197"/>
    </row>
    <row r="207" spans="1:45" ht="12.75" customHeight="1" x14ac:dyDescent="0.2">
      <c r="A207" s="58" t="s">
        <v>426</v>
      </c>
      <c r="B207" s="111" t="s">
        <v>97</v>
      </c>
      <c r="C207" s="111"/>
      <c r="D207" s="111"/>
      <c r="E207" s="111"/>
      <c r="F207" s="111"/>
      <c r="G207" s="111"/>
      <c r="H207" s="111"/>
      <c r="I207" s="111"/>
      <c r="J207" s="111"/>
      <c r="K207" s="203"/>
      <c r="L207" s="204"/>
      <c r="M207" s="204"/>
      <c r="N207" s="204"/>
      <c r="O207" s="205"/>
      <c r="P207" s="194">
        <v>16</v>
      </c>
      <c r="Q207" s="195"/>
      <c r="R207" s="195"/>
      <c r="S207" s="196"/>
      <c r="T207" s="143">
        <v>80</v>
      </c>
      <c r="U207" s="143"/>
      <c r="V207" s="143"/>
      <c r="W207" s="143"/>
      <c r="X207" s="143"/>
      <c r="Y207" s="143"/>
      <c r="Z207" s="143"/>
      <c r="AA207" s="143"/>
      <c r="AB207" s="91">
        <v>70</v>
      </c>
      <c r="AC207" s="92"/>
      <c r="AD207" s="92"/>
      <c r="AE207" s="92"/>
      <c r="AF207" s="118" t="s">
        <v>288</v>
      </c>
      <c r="AG207" s="101"/>
      <c r="AH207" s="101"/>
      <c r="AI207" s="101"/>
      <c r="AJ207" s="101"/>
      <c r="AK207" s="112"/>
      <c r="AL207" s="197" t="s">
        <v>89</v>
      </c>
      <c r="AM207" s="197"/>
      <c r="AN207" s="197"/>
      <c r="AO207" s="197"/>
      <c r="AP207" s="197"/>
      <c r="AQ207" s="197"/>
      <c r="AR207" s="197"/>
      <c r="AS207" s="197"/>
    </row>
    <row r="208" spans="1:45" x14ac:dyDescent="0.2">
      <c r="A208" s="58" t="s">
        <v>426</v>
      </c>
      <c r="B208" s="111" t="s">
        <v>98</v>
      </c>
      <c r="C208" s="111"/>
      <c r="D208" s="111"/>
      <c r="E208" s="111"/>
      <c r="F208" s="111"/>
      <c r="G208" s="111"/>
      <c r="H208" s="111"/>
      <c r="I208" s="111"/>
      <c r="J208" s="111"/>
      <c r="K208" s="203"/>
      <c r="L208" s="204"/>
      <c r="M208" s="204"/>
      <c r="N208" s="204"/>
      <c r="O208" s="205"/>
      <c r="P208" s="194">
        <v>16</v>
      </c>
      <c r="Q208" s="195"/>
      <c r="R208" s="195"/>
      <c r="S208" s="196"/>
      <c r="T208" s="143">
        <v>120</v>
      </c>
      <c r="U208" s="143"/>
      <c r="V208" s="143"/>
      <c r="W208" s="143"/>
      <c r="X208" s="143"/>
      <c r="Y208" s="143"/>
      <c r="Z208" s="143"/>
      <c r="AA208" s="143"/>
      <c r="AB208" s="91">
        <v>70</v>
      </c>
      <c r="AC208" s="92"/>
      <c r="AD208" s="92"/>
      <c r="AE208" s="92"/>
      <c r="AF208" s="100" t="s">
        <v>288</v>
      </c>
      <c r="AG208" s="101"/>
      <c r="AH208" s="101"/>
      <c r="AI208" s="101"/>
      <c r="AJ208" s="101"/>
      <c r="AK208" s="102"/>
      <c r="AL208" s="197" t="s">
        <v>89</v>
      </c>
      <c r="AM208" s="197"/>
      <c r="AN208" s="197"/>
      <c r="AO208" s="197"/>
      <c r="AP208" s="197"/>
      <c r="AQ208" s="197"/>
      <c r="AR208" s="197"/>
      <c r="AS208" s="197"/>
    </row>
    <row r="209" spans="1:45" x14ac:dyDescent="0.2">
      <c r="A209" s="58" t="s">
        <v>426</v>
      </c>
      <c r="B209" s="111" t="s">
        <v>99</v>
      </c>
      <c r="C209" s="111"/>
      <c r="D209" s="111"/>
      <c r="E209" s="111"/>
      <c r="F209" s="111"/>
      <c r="G209" s="111"/>
      <c r="H209" s="111"/>
      <c r="I209" s="111"/>
      <c r="J209" s="111"/>
      <c r="K209" s="203"/>
      <c r="L209" s="204"/>
      <c r="M209" s="204"/>
      <c r="N209" s="204"/>
      <c r="O209" s="205"/>
      <c r="P209" s="194">
        <v>16</v>
      </c>
      <c r="Q209" s="195"/>
      <c r="R209" s="195"/>
      <c r="S209" s="196"/>
      <c r="T209" s="143">
        <v>180</v>
      </c>
      <c r="U209" s="143"/>
      <c r="V209" s="143"/>
      <c r="W209" s="143"/>
      <c r="X209" s="143"/>
      <c r="Y209" s="143"/>
      <c r="Z209" s="143"/>
      <c r="AA209" s="143"/>
      <c r="AB209" s="91">
        <v>70</v>
      </c>
      <c r="AC209" s="92"/>
      <c r="AD209" s="92"/>
      <c r="AE209" s="92"/>
      <c r="AF209" s="100" t="s">
        <v>288</v>
      </c>
      <c r="AG209" s="101"/>
      <c r="AH209" s="101"/>
      <c r="AI209" s="101"/>
      <c r="AJ209" s="101"/>
      <c r="AK209" s="102"/>
      <c r="AL209" s="197" t="s">
        <v>89</v>
      </c>
      <c r="AM209" s="197"/>
      <c r="AN209" s="197"/>
      <c r="AO209" s="197"/>
      <c r="AP209" s="197"/>
      <c r="AQ209" s="197"/>
      <c r="AR209" s="197"/>
      <c r="AS209" s="197"/>
    </row>
    <row r="210" spans="1:45" x14ac:dyDescent="0.2">
      <c r="A210" s="58" t="s">
        <v>426</v>
      </c>
      <c r="B210" s="111" t="s">
        <v>100</v>
      </c>
      <c r="C210" s="111"/>
      <c r="D210" s="111"/>
      <c r="E210" s="111"/>
      <c r="F210" s="111"/>
      <c r="G210" s="111"/>
      <c r="H210" s="111"/>
      <c r="I210" s="111"/>
      <c r="J210" s="111"/>
      <c r="K210" s="203"/>
      <c r="L210" s="204"/>
      <c r="M210" s="204"/>
      <c r="N210" s="204"/>
      <c r="O210" s="205"/>
      <c r="P210" s="194">
        <v>16</v>
      </c>
      <c r="Q210" s="195"/>
      <c r="R210" s="195"/>
      <c r="S210" s="196"/>
      <c r="T210" s="143">
        <v>240</v>
      </c>
      <c r="U210" s="143"/>
      <c r="V210" s="143"/>
      <c r="W210" s="143"/>
      <c r="X210" s="143"/>
      <c r="Y210" s="143"/>
      <c r="Z210" s="143"/>
      <c r="AA210" s="143"/>
      <c r="AB210" s="171">
        <v>70</v>
      </c>
      <c r="AC210" s="172"/>
      <c r="AD210" s="172"/>
      <c r="AE210" s="172"/>
      <c r="AF210" s="100" t="s">
        <v>288</v>
      </c>
      <c r="AG210" s="101"/>
      <c r="AH210" s="101"/>
      <c r="AI210" s="101"/>
      <c r="AJ210" s="101"/>
      <c r="AK210" s="102"/>
      <c r="AL210" s="197" t="s">
        <v>89</v>
      </c>
      <c r="AM210" s="197"/>
      <c r="AN210" s="197"/>
      <c r="AO210" s="197"/>
      <c r="AP210" s="197"/>
      <c r="AQ210" s="197"/>
      <c r="AR210" s="197"/>
      <c r="AS210" s="197"/>
    </row>
    <row r="211" spans="1:45" ht="12.75" customHeight="1" x14ac:dyDescent="0.2">
      <c r="A211" s="58" t="s">
        <v>426</v>
      </c>
      <c r="B211" s="111" t="s">
        <v>101</v>
      </c>
      <c r="C211" s="111"/>
      <c r="D211" s="111"/>
      <c r="E211" s="111"/>
      <c r="F211" s="111"/>
      <c r="G211" s="111"/>
      <c r="H211" s="111"/>
      <c r="I211" s="111"/>
      <c r="J211" s="111"/>
      <c r="K211" s="203"/>
      <c r="L211" s="204"/>
      <c r="M211" s="204"/>
      <c r="N211" s="204"/>
      <c r="O211" s="205"/>
      <c r="P211" s="194">
        <v>16</v>
      </c>
      <c r="Q211" s="195"/>
      <c r="R211" s="195"/>
      <c r="S211" s="196"/>
      <c r="T211" s="143">
        <v>300</v>
      </c>
      <c r="U211" s="143"/>
      <c r="V211" s="143"/>
      <c r="W211" s="143"/>
      <c r="X211" s="143"/>
      <c r="Y211" s="143"/>
      <c r="Z211" s="143"/>
      <c r="AA211" s="143"/>
      <c r="AB211" s="144">
        <v>70</v>
      </c>
      <c r="AC211" s="144"/>
      <c r="AD211" s="144"/>
      <c r="AE211" s="144"/>
      <c r="AF211" s="100" t="s">
        <v>288</v>
      </c>
      <c r="AG211" s="101"/>
      <c r="AH211" s="101"/>
      <c r="AI211" s="101"/>
      <c r="AJ211" s="101"/>
      <c r="AK211" s="102"/>
      <c r="AL211" s="197" t="s">
        <v>89</v>
      </c>
      <c r="AM211" s="197"/>
      <c r="AN211" s="197"/>
      <c r="AO211" s="197"/>
      <c r="AP211" s="197"/>
      <c r="AQ211" s="197"/>
      <c r="AR211" s="197"/>
      <c r="AS211" s="197"/>
    </row>
    <row r="212" spans="1:45" ht="12.75" customHeight="1" x14ac:dyDescent="0.2">
      <c r="A212" s="58" t="s">
        <v>426</v>
      </c>
      <c r="B212" s="111" t="s">
        <v>102</v>
      </c>
      <c r="C212" s="111"/>
      <c r="D212" s="111"/>
      <c r="E212" s="111"/>
      <c r="F212" s="111"/>
      <c r="G212" s="111"/>
      <c r="H212" s="111"/>
      <c r="I212" s="111"/>
      <c r="J212" s="111"/>
      <c r="K212" s="203"/>
      <c r="L212" s="204"/>
      <c r="M212" s="204"/>
      <c r="N212" s="204"/>
      <c r="O212" s="205"/>
      <c r="P212" s="194">
        <v>16</v>
      </c>
      <c r="Q212" s="195"/>
      <c r="R212" s="195"/>
      <c r="S212" s="196"/>
      <c r="T212" s="143">
        <v>600</v>
      </c>
      <c r="U212" s="143"/>
      <c r="V212" s="143"/>
      <c r="W212" s="143"/>
      <c r="X212" s="143"/>
      <c r="Y212" s="143"/>
      <c r="Z212" s="143"/>
      <c r="AA212" s="143"/>
      <c r="AB212" s="144">
        <v>70</v>
      </c>
      <c r="AC212" s="144"/>
      <c r="AD212" s="144"/>
      <c r="AE212" s="144"/>
      <c r="AF212" s="118" t="s">
        <v>288</v>
      </c>
      <c r="AG212" s="101"/>
      <c r="AH212" s="101"/>
      <c r="AI212" s="101"/>
      <c r="AJ212" s="101"/>
      <c r="AK212" s="112"/>
      <c r="AL212" s="197" t="s">
        <v>89</v>
      </c>
      <c r="AM212" s="197"/>
      <c r="AN212" s="197"/>
      <c r="AO212" s="197"/>
      <c r="AP212" s="197"/>
      <c r="AQ212" s="197"/>
      <c r="AR212" s="197"/>
      <c r="AS212" s="197"/>
    </row>
    <row r="213" spans="1:45" ht="12.75" customHeight="1" x14ac:dyDescent="0.2">
      <c r="A213" s="58" t="s">
        <v>426</v>
      </c>
      <c r="B213" s="111" t="s">
        <v>103</v>
      </c>
      <c r="C213" s="111"/>
      <c r="D213" s="111"/>
      <c r="E213" s="111"/>
      <c r="F213" s="111"/>
      <c r="G213" s="111"/>
      <c r="H213" s="111"/>
      <c r="I213" s="111"/>
      <c r="J213" s="111"/>
      <c r="K213" s="203"/>
      <c r="L213" s="204"/>
      <c r="M213" s="204"/>
      <c r="N213" s="204"/>
      <c r="O213" s="205"/>
      <c r="P213" s="194">
        <v>16</v>
      </c>
      <c r="Q213" s="195"/>
      <c r="R213" s="195"/>
      <c r="S213" s="196"/>
      <c r="T213" s="143">
        <v>800</v>
      </c>
      <c r="U213" s="143"/>
      <c r="V213" s="143"/>
      <c r="W213" s="143"/>
      <c r="X213" s="143"/>
      <c r="Y213" s="143"/>
      <c r="Z213" s="143"/>
      <c r="AA213" s="143"/>
      <c r="AB213" s="144">
        <v>70</v>
      </c>
      <c r="AC213" s="144"/>
      <c r="AD213" s="144"/>
      <c r="AE213" s="144"/>
      <c r="AF213" s="100" t="s">
        <v>288</v>
      </c>
      <c r="AG213" s="101"/>
      <c r="AH213" s="101"/>
      <c r="AI213" s="101"/>
      <c r="AJ213" s="101"/>
      <c r="AK213" s="102"/>
      <c r="AL213" s="197" t="s">
        <v>89</v>
      </c>
      <c r="AM213" s="197"/>
      <c r="AN213" s="197"/>
      <c r="AO213" s="197"/>
      <c r="AP213" s="197"/>
      <c r="AQ213" s="197"/>
      <c r="AR213" s="197"/>
      <c r="AS213" s="197"/>
    </row>
    <row r="214" spans="1:45" x14ac:dyDescent="0.2">
      <c r="A214" s="58" t="s">
        <v>426</v>
      </c>
      <c r="B214" s="122" t="s">
        <v>136</v>
      </c>
      <c r="C214" s="123"/>
      <c r="D214" s="209"/>
      <c r="E214" s="209"/>
      <c r="F214" s="209"/>
      <c r="G214" s="209"/>
      <c r="H214" s="209"/>
      <c r="I214" s="209"/>
      <c r="J214" s="210"/>
      <c r="K214" s="206"/>
      <c r="L214" s="207"/>
      <c r="M214" s="207"/>
      <c r="N214" s="207"/>
      <c r="O214" s="208"/>
      <c r="P214" s="194">
        <v>16</v>
      </c>
      <c r="Q214" s="195"/>
      <c r="R214" s="195"/>
      <c r="S214" s="196"/>
      <c r="T214" s="143">
        <v>1000</v>
      </c>
      <c r="U214" s="143"/>
      <c r="V214" s="143"/>
      <c r="W214" s="143"/>
      <c r="X214" s="143"/>
      <c r="Y214" s="143"/>
      <c r="Z214" s="143"/>
      <c r="AA214" s="143"/>
      <c r="AB214" s="144">
        <v>70</v>
      </c>
      <c r="AC214" s="144"/>
      <c r="AD214" s="144"/>
      <c r="AE214" s="144"/>
      <c r="AF214" s="100" t="s">
        <v>288</v>
      </c>
      <c r="AG214" s="101"/>
      <c r="AH214" s="101"/>
      <c r="AI214" s="101"/>
      <c r="AJ214" s="101"/>
      <c r="AK214" s="102"/>
      <c r="AL214" s="197" t="s">
        <v>89</v>
      </c>
      <c r="AM214" s="197"/>
      <c r="AN214" s="197"/>
      <c r="AO214" s="197"/>
      <c r="AP214" s="197"/>
      <c r="AQ214" s="197"/>
      <c r="AR214" s="197"/>
      <c r="AS214" s="197"/>
    </row>
    <row r="215" spans="1:45" x14ac:dyDescent="0.2">
      <c r="A215" s="191" t="s">
        <v>16</v>
      </c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  <c r="AL215" s="192"/>
      <c r="AM215" s="192"/>
      <c r="AN215" s="192"/>
      <c r="AO215" s="192"/>
      <c r="AP215" s="192"/>
      <c r="AQ215" s="192"/>
      <c r="AR215" s="192"/>
      <c r="AS215" s="193"/>
    </row>
    <row r="216" spans="1:45" x14ac:dyDescent="0.2">
      <c r="A216" s="58" t="s">
        <v>426</v>
      </c>
      <c r="B216" s="110" t="s">
        <v>96</v>
      </c>
      <c r="C216" s="110"/>
      <c r="D216" s="110"/>
      <c r="E216" s="110"/>
      <c r="F216" s="110"/>
      <c r="G216" s="110"/>
      <c r="H216" s="110"/>
      <c r="I216" s="110"/>
      <c r="J216" s="110"/>
      <c r="K216" s="214">
        <v>3.5</v>
      </c>
      <c r="L216" s="215"/>
      <c r="M216" s="215"/>
      <c r="N216" s="215"/>
      <c r="O216" s="216"/>
      <c r="P216" s="211">
        <v>16</v>
      </c>
      <c r="Q216" s="212"/>
      <c r="R216" s="212"/>
      <c r="S216" s="213"/>
      <c r="T216" s="144">
        <v>50</v>
      </c>
      <c r="U216" s="144"/>
      <c r="V216" s="144"/>
      <c r="W216" s="144"/>
      <c r="X216" s="144"/>
      <c r="Y216" s="144"/>
      <c r="Z216" s="144"/>
      <c r="AA216" s="144"/>
      <c r="AB216" s="91">
        <v>70</v>
      </c>
      <c r="AC216" s="92"/>
      <c r="AD216" s="92"/>
      <c r="AE216" s="92"/>
      <c r="AF216" s="100" t="s">
        <v>288</v>
      </c>
      <c r="AG216" s="101"/>
      <c r="AH216" s="101"/>
      <c r="AI216" s="101"/>
      <c r="AJ216" s="101"/>
      <c r="AK216" s="102"/>
      <c r="AL216" s="109" t="s">
        <v>89</v>
      </c>
      <c r="AM216" s="109"/>
      <c r="AN216" s="109"/>
      <c r="AO216" s="109"/>
      <c r="AP216" s="109"/>
      <c r="AQ216" s="109"/>
      <c r="AR216" s="109"/>
      <c r="AS216" s="109"/>
    </row>
    <row r="217" spans="1:45" x14ac:dyDescent="0.2">
      <c r="A217" s="58" t="s">
        <v>426</v>
      </c>
      <c r="B217" s="110" t="s">
        <v>541</v>
      </c>
      <c r="C217" s="110"/>
      <c r="D217" s="110"/>
      <c r="E217" s="110"/>
      <c r="F217" s="110"/>
      <c r="G217" s="110"/>
      <c r="H217" s="110"/>
      <c r="I217" s="110"/>
      <c r="J217" s="110"/>
      <c r="K217" s="203"/>
      <c r="L217" s="204"/>
      <c r="M217" s="204"/>
      <c r="N217" s="204"/>
      <c r="O217" s="205"/>
      <c r="P217" s="211">
        <v>16</v>
      </c>
      <c r="Q217" s="212"/>
      <c r="R217" s="212"/>
      <c r="S217" s="213"/>
      <c r="T217" s="144">
        <v>80</v>
      </c>
      <c r="U217" s="144"/>
      <c r="V217" s="144"/>
      <c r="W217" s="144"/>
      <c r="X217" s="144"/>
      <c r="Y217" s="144"/>
      <c r="Z217" s="144"/>
      <c r="AA217" s="144"/>
      <c r="AB217" s="91">
        <v>70</v>
      </c>
      <c r="AC217" s="92"/>
      <c r="AD217" s="92"/>
      <c r="AE217" s="92"/>
      <c r="AF217" s="100" t="s">
        <v>288</v>
      </c>
      <c r="AG217" s="101"/>
      <c r="AH217" s="101"/>
      <c r="AI217" s="101"/>
      <c r="AJ217" s="101"/>
      <c r="AK217" s="102"/>
      <c r="AL217" s="109" t="s">
        <v>89</v>
      </c>
      <c r="AM217" s="109"/>
      <c r="AN217" s="109"/>
      <c r="AO217" s="109"/>
      <c r="AP217" s="109"/>
      <c r="AQ217" s="109"/>
      <c r="AR217" s="109"/>
      <c r="AS217" s="109"/>
    </row>
    <row r="218" spans="1:45" x14ac:dyDescent="0.2">
      <c r="A218" s="58" t="s">
        <v>426</v>
      </c>
      <c r="B218" s="110" t="s">
        <v>98</v>
      </c>
      <c r="C218" s="110"/>
      <c r="D218" s="110"/>
      <c r="E218" s="110"/>
      <c r="F218" s="110"/>
      <c r="G218" s="110"/>
      <c r="H218" s="110"/>
      <c r="I218" s="110"/>
      <c r="J218" s="110"/>
      <c r="K218" s="203"/>
      <c r="L218" s="204"/>
      <c r="M218" s="204"/>
      <c r="N218" s="204"/>
      <c r="O218" s="205"/>
      <c r="P218" s="211">
        <v>16</v>
      </c>
      <c r="Q218" s="212"/>
      <c r="R218" s="212"/>
      <c r="S218" s="213"/>
      <c r="T218" s="144">
        <v>120</v>
      </c>
      <c r="U218" s="144"/>
      <c r="V218" s="144"/>
      <c r="W218" s="144"/>
      <c r="X218" s="144"/>
      <c r="Y218" s="144"/>
      <c r="Z218" s="144"/>
      <c r="AA218" s="144"/>
      <c r="AB218" s="91">
        <v>70</v>
      </c>
      <c r="AC218" s="92"/>
      <c r="AD218" s="92"/>
      <c r="AE218" s="92"/>
      <c r="AF218" s="100" t="s">
        <v>288</v>
      </c>
      <c r="AG218" s="101"/>
      <c r="AH218" s="101"/>
      <c r="AI218" s="101"/>
      <c r="AJ218" s="101"/>
      <c r="AK218" s="102"/>
      <c r="AL218" s="109" t="s">
        <v>89</v>
      </c>
      <c r="AM218" s="109"/>
      <c r="AN218" s="109"/>
      <c r="AO218" s="109"/>
      <c r="AP218" s="109"/>
      <c r="AQ218" s="109"/>
      <c r="AR218" s="109"/>
      <c r="AS218" s="109"/>
    </row>
    <row r="219" spans="1:45" x14ac:dyDescent="0.2">
      <c r="A219" s="58" t="s">
        <v>426</v>
      </c>
      <c r="B219" s="110" t="s">
        <v>542</v>
      </c>
      <c r="C219" s="110"/>
      <c r="D219" s="110"/>
      <c r="E219" s="110"/>
      <c r="F219" s="110"/>
      <c r="G219" s="110"/>
      <c r="H219" s="110"/>
      <c r="I219" s="110"/>
      <c r="J219" s="110"/>
      <c r="K219" s="203"/>
      <c r="L219" s="204"/>
      <c r="M219" s="204"/>
      <c r="N219" s="204"/>
      <c r="O219" s="205"/>
      <c r="P219" s="211">
        <v>16</v>
      </c>
      <c r="Q219" s="212"/>
      <c r="R219" s="212"/>
      <c r="S219" s="213"/>
      <c r="T219" s="144">
        <v>180</v>
      </c>
      <c r="U219" s="144"/>
      <c r="V219" s="144"/>
      <c r="W219" s="144"/>
      <c r="X219" s="144"/>
      <c r="Y219" s="144"/>
      <c r="Z219" s="144"/>
      <c r="AA219" s="144"/>
      <c r="AB219" s="91">
        <v>70</v>
      </c>
      <c r="AC219" s="92"/>
      <c r="AD219" s="92"/>
      <c r="AE219" s="92"/>
      <c r="AF219" s="100" t="s">
        <v>288</v>
      </c>
      <c r="AG219" s="101"/>
      <c r="AH219" s="101"/>
      <c r="AI219" s="101"/>
      <c r="AJ219" s="101"/>
      <c r="AK219" s="102"/>
      <c r="AL219" s="109" t="s">
        <v>89</v>
      </c>
      <c r="AM219" s="109"/>
      <c r="AN219" s="109"/>
      <c r="AO219" s="109"/>
      <c r="AP219" s="109"/>
      <c r="AQ219" s="109"/>
      <c r="AR219" s="109"/>
      <c r="AS219" s="109"/>
    </row>
    <row r="220" spans="1:45" ht="12.75" customHeight="1" x14ac:dyDescent="0.2">
      <c r="A220" s="58" t="s">
        <v>426</v>
      </c>
      <c r="B220" s="110" t="s">
        <v>543</v>
      </c>
      <c r="C220" s="110"/>
      <c r="D220" s="110"/>
      <c r="E220" s="110"/>
      <c r="F220" s="110"/>
      <c r="G220" s="110"/>
      <c r="H220" s="110"/>
      <c r="I220" s="110"/>
      <c r="J220" s="110"/>
      <c r="K220" s="203"/>
      <c r="L220" s="204"/>
      <c r="M220" s="204"/>
      <c r="N220" s="204"/>
      <c r="O220" s="205"/>
      <c r="P220" s="211">
        <v>16</v>
      </c>
      <c r="Q220" s="212"/>
      <c r="R220" s="212"/>
      <c r="S220" s="213"/>
      <c r="T220" s="144">
        <v>240</v>
      </c>
      <c r="U220" s="144"/>
      <c r="V220" s="144"/>
      <c r="W220" s="144"/>
      <c r="X220" s="144"/>
      <c r="Y220" s="144"/>
      <c r="Z220" s="144"/>
      <c r="AA220" s="144"/>
      <c r="AB220" s="171">
        <v>70</v>
      </c>
      <c r="AC220" s="172"/>
      <c r="AD220" s="172"/>
      <c r="AE220" s="172"/>
      <c r="AF220" s="100" t="s">
        <v>288</v>
      </c>
      <c r="AG220" s="101"/>
      <c r="AH220" s="101"/>
      <c r="AI220" s="101"/>
      <c r="AJ220" s="101"/>
      <c r="AK220" s="102"/>
      <c r="AL220" s="109" t="s">
        <v>89</v>
      </c>
      <c r="AM220" s="109"/>
      <c r="AN220" s="109"/>
      <c r="AO220" s="109"/>
      <c r="AP220" s="109"/>
      <c r="AQ220" s="109"/>
      <c r="AR220" s="109"/>
      <c r="AS220" s="109"/>
    </row>
    <row r="221" spans="1:45" ht="12.75" customHeight="1" x14ac:dyDescent="0.2">
      <c r="A221" s="58" t="s">
        <v>426</v>
      </c>
      <c r="B221" s="110" t="s">
        <v>101</v>
      </c>
      <c r="C221" s="110"/>
      <c r="D221" s="110"/>
      <c r="E221" s="110"/>
      <c r="F221" s="110"/>
      <c r="G221" s="110"/>
      <c r="H221" s="110"/>
      <c r="I221" s="110"/>
      <c r="J221" s="110"/>
      <c r="K221" s="203"/>
      <c r="L221" s="204"/>
      <c r="M221" s="204"/>
      <c r="N221" s="204"/>
      <c r="O221" s="205"/>
      <c r="P221" s="211">
        <v>16</v>
      </c>
      <c r="Q221" s="212"/>
      <c r="R221" s="212"/>
      <c r="S221" s="213"/>
      <c r="T221" s="144">
        <v>300</v>
      </c>
      <c r="U221" s="144"/>
      <c r="V221" s="144"/>
      <c r="W221" s="144"/>
      <c r="X221" s="144"/>
      <c r="Y221" s="144"/>
      <c r="Z221" s="144"/>
      <c r="AA221" s="144"/>
      <c r="AB221" s="144">
        <v>70</v>
      </c>
      <c r="AC221" s="144"/>
      <c r="AD221" s="144"/>
      <c r="AE221" s="144"/>
      <c r="AF221" s="100" t="s">
        <v>288</v>
      </c>
      <c r="AG221" s="101"/>
      <c r="AH221" s="101"/>
      <c r="AI221" s="101"/>
      <c r="AJ221" s="101"/>
      <c r="AK221" s="102"/>
      <c r="AL221" s="109" t="s">
        <v>89</v>
      </c>
      <c r="AM221" s="109"/>
      <c r="AN221" s="109"/>
      <c r="AO221" s="109"/>
      <c r="AP221" s="109"/>
      <c r="AQ221" s="109"/>
      <c r="AR221" s="109"/>
      <c r="AS221" s="109"/>
    </row>
    <row r="222" spans="1:45" ht="12.75" customHeight="1" x14ac:dyDescent="0.2">
      <c r="A222" s="58" t="s">
        <v>426</v>
      </c>
      <c r="B222" s="110" t="s">
        <v>102</v>
      </c>
      <c r="C222" s="110"/>
      <c r="D222" s="110"/>
      <c r="E222" s="110"/>
      <c r="F222" s="110"/>
      <c r="G222" s="110"/>
      <c r="H222" s="110"/>
      <c r="I222" s="110"/>
      <c r="J222" s="110"/>
      <c r="K222" s="203"/>
      <c r="L222" s="204"/>
      <c r="M222" s="204"/>
      <c r="N222" s="204"/>
      <c r="O222" s="205"/>
      <c r="P222" s="211">
        <v>16</v>
      </c>
      <c r="Q222" s="212"/>
      <c r="R222" s="212"/>
      <c r="S222" s="213"/>
      <c r="T222" s="144">
        <v>600</v>
      </c>
      <c r="U222" s="144"/>
      <c r="V222" s="144"/>
      <c r="W222" s="144"/>
      <c r="X222" s="144"/>
      <c r="Y222" s="144"/>
      <c r="Z222" s="144"/>
      <c r="AA222" s="144"/>
      <c r="AB222" s="144">
        <v>70</v>
      </c>
      <c r="AC222" s="144"/>
      <c r="AD222" s="144"/>
      <c r="AE222" s="144"/>
      <c r="AF222" s="100" t="s">
        <v>288</v>
      </c>
      <c r="AG222" s="101"/>
      <c r="AH222" s="101"/>
      <c r="AI222" s="101"/>
      <c r="AJ222" s="101"/>
      <c r="AK222" s="102"/>
      <c r="AL222" s="109" t="s">
        <v>89</v>
      </c>
      <c r="AM222" s="109"/>
      <c r="AN222" s="109"/>
      <c r="AO222" s="109"/>
      <c r="AP222" s="109"/>
      <c r="AQ222" s="109"/>
      <c r="AR222" s="109"/>
      <c r="AS222" s="109"/>
    </row>
    <row r="223" spans="1:45" x14ac:dyDescent="0.2">
      <c r="A223" s="58" t="s">
        <v>426</v>
      </c>
      <c r="B223" s="110" t="s">
        <v>103</v>
      </c>
      <c r="C223" s="110"/>
      <c r="D223" s="110"/>
      <c r="E223" s="110"/>
      <c r="F223" s="110"/>
      <c r="G223" s="110"/>
      <c r="H223" s="110"/>
      <c r="I223" s="110"/>
      <c r="J223" s="110"/>
      <c r="K223" s="203"/>
      <c r="L223" s="204"/>
      <c r="M223" s="204"/>
      <c r="N223" s="204"/>
      <c r="O223" s="205"/>
      <c r="P223" s="211">
        <v>16</v>
      </c>
      <c r="Q223" s="212"/>
      <c r="R223" s="212"/>
      <c r="S223" s="213"/>
      <c r="T223" s="144">
        <v>800</v>
      </c>
      <c r="U223" s="144"/>
      <c r="V223" s="144"/>
      <c r="W223" s="144"/>
      <c r="X223" s="144"/>
      <c r="Y223" s="144"/>
      <c r="Z223" s="144"/>
      <c r="AA223" s="144"/>
      <c r="AB223" s="144">
        <v>70</v>
      </c>
      <c r="AC223" s="144"/>
      <c r="AD223" s="144"/>
      <c r="AE223" s="144"/>
      <c r="AF223" s="100" t="s">
        <v>288</v>
      </c>
      <c r="AG223" s="101"/>
      <c r="AH223" s="101"/>
      <c r="AI223" s="101"/>
      <c r="AJ223" s="101"/>
      <c r="AK223" s="102"/>
      <c r="AL223" s="109" t="s">
        <v>89</v>
      </c>
      <c r="AM223" s="109"/>
      <c r="AN223" s="109"/>
      <c r="AO223" s="109"/>
      <c r="AP223" s="109"/>
      <c r="AQ223" s="109"/>
      <c r="AR223" s="109"/>
      <c r="AS223" s="109"/>
    </row>
    <row r="224" spans="1:45" ht="12.75" customHeight="1" x14ac:dyDescent="0.2">
      <c r="A224" s="58" t="s">
        <v>426</v>
      </c>
      <c r="B224" s="110" t="s">
        <v>136</v>
      </c>
      <c r="C224" s="110"/>
      <c r="D224" s="110"/>
      <c r="E224" s="110"/>
      <c r="F224" s="110"/>
      <c r="G224" s="110"/>
      <c r="H224" s="110"/>
      <c r="I224" s="110"/>
      <c r="J224" s="110"/>
      <c r="K224" s="203"/>
      <c r="L224" s="204"/>
      <c r="M224" s="204"/>
      <c r="N224" s="204"/>
      <c r="O224" s="205"/>
      <c r="P224" s="211">
        <v>16</v>
      </c>
      <c r="Q224" s="212"/>
      <c r="R224" s="212"/>
      <c r="S224" s="213"/>
      <c r="T224" s="144">
        <v>1000</v>
      </c>
      <c r="U224" s="144"/>
      <c r="V224" s="144"/>
      <c r="W224" s="144"/>
      <c r="X224" s="144"/>
      <c r="Y224" s="144"/>
      <c r="Z224" s="144"/>
      <c r="AA224" s="144"/>
      <c r="AB224" s="144">
        <v>70</v>
      </c>
      <c r="AC224" s="144"/>
      <c r="AD224" s="144"/>
      <c r="AE224" s="144"/>
      <c r="AF224" s="100" t="s">
        <v>288</v>
      </c>
      <c r="AG224" s="101"/>
      <c r="AH224" s="101"/>
      <c r="AI224" s="101"/>
      <c r="AJ224" s="101"/>
      <c r="AK224" s="102"/>
      <c r="AL224" s="109" t="s">
        <v>89</v>
      </c>
      <c r="AM224" s="109"/>
      <c r="AN224" s="109"/>
      <c r="AO224" s="109"/>
      <c r="AP224" s="109"/>
      <c r="AQ224" s="109"/>
      <c r="AR224" s="109"/>
      <c r="AS224" s="109"/>
    </row>
    <row r="225" spans="1:45" ht="12.75" customHeight="1" x14ac:dyDescent="0.2">
      <c r="A225" s="58" t="s">
        <v>426</v>
      </c>
      <c r="B225" s="110" t="s">
        <v>544</v>
      </c>
      <c r="C225" s="110"/>
      <c r="D225" s="110"/>
      <c r="E225" s="110"/>
      <c r="F225" s="110"/>
      <c r="G225" s="110"/>
      <c r="H225" s="110"/>
      <c r="I225" s="110"/>
      <c r="J225" s="110"/>
      <c r="K225" s="203"/>
      <c r="L225" s="204"/>
      <c r="M225" s="204"/>
      <c r="N225" s="204"/>
      <c r="O225" s="205"/>
      <c r="P225" s="211">
        <v>16</v>
      </c>
      <c r="Q225" s="212"/>
      <c r="R225" s="212"/>
      <c r="S225" s="213"/>
      <c r="T225" s="144">
        <v>1600</v>
      </c>
      <c r="U225" s="144"/>
      <c r="V225" s="144"/>
      <c r="W225" s="144"/>
      <c r="X225" s="144"/>
      <c r="Y225" s="144"/>
      <c r="Z225" s="144"/>
      <c r="AA225" s="144"/>
      <c r="AB225" s="144">
        <v>70</v>
      </c>
      <c r="AC225" s="144"/>
      <c r="AD225" s="144"/>
      <c r="AE225" s="144"/>
      <c r="AF225" s="118" t="s">
        <v>288</v>
      </c>
      <c r="AG225" s="101"/>
      <c r="AH225" s="101"/>
      <c r="AI225" s="101"/>
      <c r="AJ225" s="101"/>
      <c r="AK225" s="112"/>
      <c r="AL225" s="109" t="s">
        <v>89</v>
      </c>
      <c r="AM225" s="109"/>
      <c r="AN225" s="109"/>
      <c r="AO225" s="109"/>
      <c r="AP225" s="109"/>
      <c r="AQ225" s="109"/>
      <c r="AR225" s="109"/>
      <c r="AS225" s="109"/>
    </row>
    <row r="226" spans="1:45" x14ac:dyDescent="0.2">
      <c r="A226" s="58" t="s">
        <v>426</v>
      </c>
      <c r="B226" s="110" t="s">
        <v>545</v>
      </c>
      <c r="C226" s="110"/>
      <c r="D226" s="110"/>
      <c r="E226" s="110"/>
      <c r="F226" s="110"/>
      <c r="G226" s="110"/>
      <c r="H226" s="110"/>
      <c r="I226" s="110"/>
      <c r="J226" s="110"/>
      <c r="K226" s="203"/>
      <c r="L226" s="204"/>
      <c r="M226" s="204"/>
      <c r="N226" s="204"/>
      <c r="O226" s="205"/>
      <c r="P226" s="211">
        <v>16</v>
      </c>
      <c r="Q226" s="212"/>
      <c r="R226" s="212"/>
      <c r="S226" s="213"/>
      <c r="T226" s="144">
        <v>2000</v>
      </c>
      <c r="U226" s="144"/>
      <c r="V226" s="144"/>
      <c r="W226" s="144"/>
      <c r="X226" s="144"/>
      <c r="Y226" s="144"/>
      <c r="Z226" s="144"/>
      <c r="AA226" s="144"/>
      <c r="AB226" s="144">
        <v>70</v>
      </c>
      <c r="AC226" s="144"/>
      <c r="AD226" s="144"/>
      <c r="AE226" s="144"/>
      <c r="AF226" s="100" t="s">
        <v>288</v>
      </c>
      <c r="AG226" s="101"/>
      <c r="AH226" s="101"/>
      <c r="AI226" s="101"/>
      <c r="AJ226" s="101"/>
      <c r="AK226" s="102"/>
      <c r="AL226" s="109" t="s">
        <v>89</v>
      </c>
      <c r="AM226" s="109"/>
      <c r="AN226" s="109"/>
      <c r="AO226" s="109"/>
      <c r="AP226" s="109"/>
      <c r="AQ226" s="109"/>
      <c r="AR226" s="109"/>
      <c r="AS226" s="109"/>
    </row>
    <row r="227" spans="1:45" x14ac:dyDescent="0.2">
      <c r="A227" s="58" t="s">
        <v>426</v>
      </c>
      <c r="B227" s="110" t="s">
        <v>546</v>
      </c>
      <c r="C227" s="110"/>
      <c r="D227" s="110"/>
      <c r="E227" s="110"/>
      <c r="F227" s="110"/>
      <c r="G227" s="110"/>
      <c r="H227" s="110"/>
      <c r="I227" s="110"/>
      <c r="J227" s="110"/>
      <c r="K227" s="206"/>
      <c r="L227" s="207"/>
      <c r="M227" s="207"/>
      <c r="N227" s="207"/>
      <c r="O227" s="208"/>
      <c r="P227" s="211">
        <v>16</v>
      </c>
      <c r="Q227" s="212"/>
      <c r="R227" s="212"/>
      <c r="S227" s="213"/>
      <c r="T227" s="217">
        <v>3000</v>
      </c>
      <c r="U227" s="217"/>
      <c r="V227" s="217"/>
      <c r="W227" s="217"/>
      <c r="X227" s="217"/>
      <c r="Y227" s="217"/>
      <c r="Z227" s="217"/>
      <c r="AA227" s="217"/>
      <c r="AB227" s="144">
        <v>70</v>
      </c>
      <c r="AC227" s="144"/>
      <c r="AD227" s="144"/>
      <c r="AE227" s="144"/>
      <c r="AF227" s="100" t="s">
        <v>288</v>
      </c>
      <c r="AG227" s="101"/>
      <c r="AH227" s="101"/>
      <c r="AI227" s="101"/>
      <c r="AJ227" s="101"/>
      <c r="AK227" s="102"/>
      <c r="AL227" s="109" t="s">
        <v>89</v>
      </c>
      <c r="AM227" s="109"/>
      <c r="AN227" s="109"/>
      <c r="AO227" s="109"/>
      <c r="AP227" s="109"/>
      <c r="AQ227" s="109"/>
      <c r="AR227" s="109"/>
      <c r="AS227" s="109"/>
    </row>
    <row r="228" spans="1:45" x14ac:dyDescent="0.2">
      <c r="A228" s="218" t="s">
        <v>3</v>
      </c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  <c r="AA228" s="219"/>
      <c r="AB228" s="219"/>
      <c r="AC228" s="219"/>
      <c r="AD228" s="219"/>
      <c r="AE228" s="219"/>
      <c r="AF228" s="219"/>
      <c r="AG228" s="219"/>
      <c r="AH228" s="219"/>
      <c r="AI228" s="219"/>
      <c r="AJ228" s="219"/>
      <c r="AK228" s="219"/>
      <c r="AL228" s="219"/>
      <c r="AM228" s="219"/>
      <c r="AN228" s="219"/>
      <c r="AO228" s="219"/>
      <c r="AP228" s="219"/>
      <c r="AQ228" s="219"/>
      <c r="AR228" s="219"/>
      <c r="AS228" s="219"/>
    </row>
    <row r="229" spans="1:45" x14ac:dyDescent="0.2">
      <c r="A229" s="61" t="s">
        <v>311</v>
      </c>
      <c r="B229" s="220" t="s">
        <v>87</v>
      </c>
      <c r="C229" s="220"/>
      <c r="D229" s="220"/>
      <c r="E229" s="220"/>
      <c r="F229" s="220"/>
      <c r="G229" s="220"/>
      <c r="H229" s="220"/>
      <c r="I229" s="220"/>
      <c r="J229" s="220"/>
      <c r="K229" s="221"/>
      <c r="L229" s="221"/>
      <c r="M229" s="221"/>
      <c r="N229" s="221"/>
      <c r="O229" s="221"/>
      <c r="P229" s="222"/>
      <c r="Q229" s="222"/>
      <c r="R229" s="222"/>
      <c r="S229" s="222"/>
      <c r="T229" s="109">
        <v>120</v>
      </c>
      <c r="U229" s="109"/>
      <c r="V229" s="109"/>
      <c r="W229" s="109"/>
      <c r="X229" s="109"/>
      <c r="Y229" s="109"/>
      <c r="Z229" s="109"/>
      <c r="AA229" s="109"/>
      <c r="AB229" s="222"/>
      <c r="AC229" s="222"/>
      <c r="AD229" s="222"/>
      <c r="AE229" s="222"/>
      <c r="AF229" s="145">
        <v>3374.9</v>
      </c>
      <c r="AG229" s="145"/>
      <c r="AH229" s="145"/>
      <c r="AI229" s="145"/>
      <c r="AJ229" s="145"/>
      <c r="AK229" s="145"/>
      <c r="AL229" s="109" t="s">
        <v>89</v>
      </c>
      <c r="AM229" s="109"/>
      <c r="AN229" s="109"/>
      <c r="AO229" s="109"/>
      <c r="AP229" s="109"/>
      <c r="AQ229" s="109"/>
      <c r="AR229" s="109"/>
      <c r="AS229" s="109"/>
    </row>
    <row r="230" spans="1:45" x14ac:dyDescent="0.2">
      <c r="A230" s="61" t="s">
        <v>312</v>
      </c>
      <c r="B230" s="220" t="s">
        <v>547</v>
      </c>
      <c r="C230" s="220"/>
      <c r="D230" s="220"/>
      <c r="E230" s="220"/>
      <c r="F230" s="220"/>
      <c r="G230" s="220"/>
      <c r="H230" s="220"/>
      <c r="I230" s="220"/>
      <c r="J230" s="220"/>
      <c r="K230" s="221"/>
      <c r="L230" s="221"/>
      <c r="M230" s="221"/>
      <c r="N230" s="221"/>
      <c r="O230" s="221"/>
      <c r="P230" s="222"/>
      <c r="Q230" s="222"/>
      <c r="R230" s="222"/>
      <c r="S230" s="222"/>
      <c r="T230" s="144">
        <v>150</v>
      </c>
      <c r="U230" s="144"/>
      <c r="V230" s="144"/>
      <c r="W230" s="144"/>
      <c r="X230" s="144"/>
      <c r="Y230" s="144"/>
      <c r="Z230" s="144"/>
      <c r="AA230" s="144"/>
      <c r="AB230" s="222"/>
      <c r="AC230" s="222"/>
      <c r="AD230" s="222"/>
      <c r="AE230" s="222"/>
      <c r="AF230" s="145">
        <v>829.96</v>
      </c>
      <c r="AG230" s="145"/>
      <c r="AH230" s="145"/>
      <c r="AI230" s="145"/>
      <c r="AJ230" s="145"/>
      <c r="AK230" s="145"/>
      <c r="AL230" s="109" t="s">
        <v>89</v>
      </c>
      <c r="AM230" s="109"/>
      <c r="AN230" s="109"/>
      <c r="AO230" s="109"/>
      <c r="AP230" s="109"/>
      <c r="AQ230" s="109"/>
      <c r="AR230" s="109"/>
      <c r="AS230" s="109"/>
    </row>
    <row r="231" spans="1:45" x14ac:dyDescent="0.2">
      <c r="A231" s="61" t="s">
        <v>313</v>
      </c>
      <c r="B231" s="220" t="s">
        <v>88</v>
      </c>
      <c r="C231" s="220"/>
      <c r="D231" s="220"/>
      <c r="E231" s="220"/>
      <c r="F231" s="220"/>
      <c r="G231" s="220"/>
      <c r="H231" s="220"/>
      <c r="I231" s="220"/>
      <c r="J231" s="220"/>
      <c r="K231" s="221"/>
      <c r="L231" s="221"/>
      <c r="M231" s="221"/>
      <c r="N231" s="221"/>
      <c r="O231" s="221"/>
      <c r="P231" s="222"/>
      <c r="Q231" s="222"/>
      <c r="R231" s="222"/>
      <c r="S231" s="222"/>
      <c r="T231" s="144">
        <v>200</v>
      </c>
      <c r="U231" s="144"/>
      <c r="V231" s="144"/>
      <c r="W231" s="144"/>
      <c r="X231" s="144"/>
      <c r="Y231" s="144"/>
      <c r="Z231" s="144"/>
      <c r="AA231" s="144"/>
      <c r="AB231" s="222"/>
      <c r="AC231" s="222"/>
      <c r="AD231" s="222"/>
      <c r="AE231" s="222"/>
      <c r="AF231" s="145">
        <v>789.89</v>
      </c>
      <c r="AG231" s="145"/>
      <c r="AH231" s="145"/>
      <c r="AI231" s="145"/>
      <c r="AJ231" s="145"/>
      <c r="AK231" s="145"/>
      <c r="AL231" s="109" t="s">
        <v>89</v>
      </c>
      <c r="AM231" s="109"/>
      <c r="AN231" s="109"/>
      <c r="AO231" s="109"/>
      <c r="AP231" s="109"/>
      <c r="AQ231" s="109"/>
      <c r="AR231" s="109"/>
      <c r="AS231" s="109"/>
    </row>
    <row r="232" spans="1:45" x14ac:dyDescent="0.2">
      <c r="A232" s="61" t="s">
        <v>314</v>
      </c>
      <c r="B232" s="220" t="s">
        <v>548</v>
      </c>
      <c r="C232" s="220"/>
      <c r="D232" s="220"/>
      <c r="E232" s="220"/>
      <c r="F232" s="220"/>
      <c r="G232" s="220"/>
      <c r="H232" s="220"/>
      <c r="I232" s="220"/>
      <c r="J232" s="220"/>
      <c r="K232" s="221"/>
      <c r="L232" s="221"/>
      <c r="M232" s="221"/>
      <c r="N232" s="221"/>
      <c r="O232" s="221"/>
      <c r="P232" s="222"/>
      <c r="Q232" s="222"/>
      <c r="R232" s="222"/>
      <c r="S232" s="222"/>
      <c r="T232" s="144">
        <v>300</v>
      </c>
      <c r="U232" s="144"/>
      <c r="V232" s="144"/>
      <c r="W232" s="144"/>
      <c r="X232" s="144"/>
      <c r="Y232" s="144"/>
      <c r="Z232" s="144"/>
      <c r="AA232" s="144"/>
      <c r="AB232" s="222"/>
      <c r="AC232" s="222"/>
      <c r="AD232" s="222"/>
      <c r="AE232" s="222"/>
      <c r="AF232" s="145">
        <v>719.3</v>
      </c>
      <c r="AG232" s="145"/>
      <c r="AH232" s="145"/>
      <c r="AI232" s="145"/>
      <c r="AJ232" s="145"/>
      <c r="AK232" s="145"/>
      <c r="AL232" s="109" t="s">
        <v>89</v>
      </c>
      <c r="AM232" s="109"/>
      <c r="AN232" s="109"/>
      <c r="AO232" s="109"/>
      <c r="AP232" s="109"/>
      <c r="AQ232" s="109"/>
      <c r="AR232" s="109"/>
      <c r="AS232" s="109"/>
    </row>
    <row r="233" spans="1:45" x14ac:dyDescent="0.2">
      <c r="A233" s="61" t="s">
        <v>315</v>
      </c>
      <c r="B233" s="220" t="s">
        <v>549</v>
      </c>
      <c r="C233" s="220"/>
      <c r="D233" s="220"/>
      <c r="E233" s="220"/>
      <c r="F233" s="220"/>
      <c r="G233" s="220"/>
      <c r="H233" s="220"/>
      <c r="I233" s="220"/>
      <c r="J233" s="220"/>
      <c r="K233" s="221"/>
      <c r="L233" s="221"/>
      <c r="M233" s="221"/>
      <c r="N233" s="221"/>
      <c r="O233" s="221"/>
      <c r="P233" s="222"/>
      <c r="Q233" s="222"/>
      <c r="R233" s="222"/>
      <c r="S233" s="222"/>
      <c r="T233" s="144">
        <v>400</v>
      </c>
      <c r="U233" s="144"/>
      <c r="V233" s="144"/>
      <c r="W233" s="144"/>
      <c r="X233" s="144"/>
      <c r="Y233" s="144"/>
      <c r="Z233" s="144"/>
      <c r="AA233" s="144"/>
      <c r="AB233" s="222"/>
      <c r="AC233" s="222"/>
      <c r="AD233" s="222"/>
      <c r="AE233" s="222"/>
      <c r="AF233" s="145">
        <v>857.62</v>
      </c>
      <c r="AG233" s="145"/>
      <c r="AH233" s="145"/>
      <c r="AI233" s="145"/>
      <c r="AJ233" s="145"/>
      <c r="AK233" s="145"/>
      <c r="AL233" s="109" t="s">
        <v>89</v>
      </c>
      <c r="AM233" s="109"/>
      <c r="AN233" s="109"/>
      <c r="AO233" s="109"/>
      <c r="AP233" s="109"/>
      <c r="AQ233" s="109"/>
      <c r="AR233" s="109"/>
      <c r="AS233" s="109"/>
    </row>
    <row r="234" spans="1:45" x14ac:dyDescent="0.2">
      <c r="A234" s="61" t="s">
        <v>316</v>
      </c>
      <c r="B234" s="220" t="s">
        <v>550</v>
      </c>
      <c r="C234" s="220"/>
      <c r="D234" s="220"/>
      <c r="E234" s="220"/>
      <c r="F234" s="220"/>
      <c r="G234" s="220"/>
      <c r="H234" s="220"/>
      <c r="I234" s="220"/>
      <c r="J234" s="220"/>
      <c r="K234" s="221"/>
      <c r="L234" s="221"/>
      <c r="M234" s="221"/>
      <c r="N234" s="221"/>
      <c r="O234" s="221"/>
      <c r="P234" s="222"/>
      <c r="Q234" s="222"/>
      <c r="R234" s="222"/>
      <c r="S234" s="222"/>
      <c r="T234" s="144">
        <v>500</v>
      </c>
      <c r="U234" s="144"/>
      <c r="V234" s="144"/>
      <c r="W234" s="144"/>
      <c r="X234" s="144"/>
      <c r="Y234" s="144"/>
      <c r="Z234" s="144"/>
      <c r="AA234" s="144"/>
      <c r="AB234" s="222"/>
      <c r="AC234" s="222"/>
      <c r="AD234" s="222"/>
      <c r="AE234" s="222"/>
      <c r="AF234" s="145">
        <v>1120.43</v>
      </c>
      <c r="AG234" s="145"/>
      <c r="AH234" s="145"/>
      <c r="AI234" s="145"/>
      <c r="AJ234" s="145"/>
      <c r="AK234" s="145"/>
      <c r="AL234" s="109" t="s">
        <v>89</v>
      </c>
      <c r="AM234" s="109"/>
      <c r="AN234" s="109"/>
      <c r="AO234" s="109"/>
      <c r="AP234" s="109"/>
      <c r="AQ234" s="109"/>
      <c r="AR234" s="109"/>
      <c r="AS234" s="109"/>
    </row>
    <row r="235" spans="1:45" x14ac:dyDescent="0.2">
      <c r="A235" s="61" t="s">
        <v>317</v>
      </c>
      <c r="B235" s="220" t="s">
        <v>551</v>
      </c>
      <c r="C235" s="220"/>
      <c r="D235" s="220"/>
      <c r="E235" s="220"/>
      <c r="F235" s="220"/>
      <c r="G235" s="220"/>
      <c r="H235" s="220"/>
      <c r="I235" s="220"/>
      <c r="J235" s="220"/>
      <c r="K235" s="221"/>
      <c r="L235" s="221"/>
      <c r="M235" s="221"/>
      <c r="N235" s="221"/>
      <c r="O235" s="221"/>
      <c r="P235" s="222"/>
      <c r="Q235" s="222"/>
      <c r="R235" s="222"/>
      <c r="S235" s="222"/>
      <c r="T235" s="144">
        <v>750</v>
      </c>
      <c r="U235" s="144"/>
      <c r="V235" s="144"/>
      <c r="W235" s="144"/>
      <c r="X235" s="144"/>
      <c r="Y235" s="144"/>
      <c r="Z235" s="144"/>
      <c r="AA235" s="144"/>
      <c r="AB235" s="222"/>
      <c r="AC235" s="222"/>
      <c r="AD235" s="222"/>
      <c r="AE235" s="222"/>
      <c r="AF235" s="145">
        <v>1231.0899999999999</v>
      </c>
      <c r="AG235" s="145"/>
      <c r="AH235" s="145"/>
      <c r="AI235" s="145"/>
      <c r="AJ235" s="145"/>
      <c r="AK235" s="145"/>
      <c r="AL235" s="109" t="s">
        <v>89</v>
      </c>
      <c r="AM235" s="109"/>
      <c r="AN235" s="109"/>
      <c r="AO235" s="109"/>
      <c r="AP235" s="109"/>
      <c r="AQ235" s="109"/>
      <c r="AR235" s="109"/>
      <c r="AS235" s="109"/>
    </row>
    <row r="236" spans="1:45" x14ac:dyDescent="0.2">
      <c r="A236" s="61" t="s">
        <v>318</v>
      </c>
      <c r="B236" s="220" t="s">
        <v>552</v>
      </c>
      <c r="C236" s="220"/>
      <c r="D236" s="220"/>
      <c r="E236" s="220"/>
      <c r="F236" s="220"/>
      <c r="G236" s="220"/>
      <c r="H236" s="220"/>
      <c r="I236" s="220"/>
      <c r="J236" s="220"/>
      <c r="K236" s="221"/>
      <c r="L236" s="221"/>
      <c r="M236" s="221"/>
      <c r="N236" s="221"/>
      <c r="O236" s="221"/>
      <c r="P236" s="222"/>
      <c r="Q236" s="222"/>
      <c r="R236" s="222"/>
      <c r="S236" s="222"/>
      <c r="T236" s="144">
        <v>1000</v>
      </c>
      <c r="U236" s="144"/>
      <c r="V236" s="144"/>
      <c r="W236" s="144"/>
      <c r="X236" s="144"/>
      <c r="Y236" s="144"/>
      <c r="Z236" s="144"/>
      <c r="AA236" s="144"/>
      <c r="AB236" s="222"/>
      <c r="AC236" s="222"/>
      <c r="AD236" s="222"/>
      <c r="AE236" s="222"/>
      <c r="AF236" s="145">
        <v>2699.11</v>
      </c>
      <c r="AG236" s="145"/>
      <c r="AH236" s="145"/>
      <c r="AI236" s="145"/>
      <c r="AJ236" s="145"/>
      <c r="AK236" s="145"/>
      <c r="AL236" s="109" t="s">
        <v>89</v>
      </c>
      <c r="AM236" s="109"/>
      <c r="AN236" s="109"/>
      <c r="AO236" s="109"/>
      <c r="AP236" s="109"/>
      <c r="AQ236" s="109"/>
      <c r="AR236" s="109"/>
      <c r="AS236" s="109"/>
    </row>
    <row r="237" spans="1:45" x14ac:dyDescent="0.2">
      <c r="A237" s="61" t="s">
        <v>319</v>
      </c>
      <c r="B237" s="220" t="s">
        <v>553</v>
      </c>
      <c r="C237" s="220"/>
      <c r="D237" s="220"/>
      <c r="E237" s="220"/>
      <c r="F237" s="220"/>
      <c r="G237" s="220"/>
      <c r="H237" s="220"/>
      <c r="I237" s="220"/>
      <c r="J237" s="220"/>
      <c r="K237" s="221"/>
      <c r="L237" s="221"/>
      <c r="M237" s="221"/>
      <c r="N237" s="221"/>
      <c r="O237" s="221"/>
      <c r="P237" s="222"/>
      <c r="Q237" s="222"/>
      <c r="R237" s="222"/>
      <c r="S237" s="222"/>
      <c r="T237" s="144">
        <v>1500</v>
      </c>
      <c r="U237" s="144"/>
      <c r="V237" s="144"/>
      <c r="W237" s="144"/>
      <c r="X237" s="144"/>
      <c r="Y237" s="144"/>
      <c r="Z237" s="144"/>
      <c r="AA237" s="144"/>
      <c r="AB237" s="222"/>
      <c r="AC237" s="222"/>
      <c r="AD237" s="222"/>
      <c r="AE237" s="222"/>
      <c r="AF237" s="145">
        <v>6192.31</v>
      </c>
      <c r="AG237" s="145"/>
      <c r="AH237" s="145"/>
      <c r="AI237" s="145"/>
      <c r="AJ237" s="145"/>
      <c r="AK237" s="145"/>
      <c r="AL237" s="109" t="s">
        <v>89</v>
      </c>
      <c r="AM237" s="109"/>
      <c r="AN237" s="109"/>
      <c r="AO237" s="109"/>
      <c r="AP237" s="109"/>
      <c r="AQ237" s="109"/>
      <c r="AR237" s="109"/>
      <c r="AS237" s="109"/>
    </row>
    <row r="238" spans="1:45" x14ac:dyDescent="0.2">
      <c r="A238" s="61" t="s">
        <v>320</v>
      </c>
      <c r="B238" s="220" t="s">
        <v>554</v>
      </c>
      <c r="C238" s="220"/>
      <c r="D238" s="220"/>
      <c r="E238" s="220"/>
      <c r="F238" s="220"/>
      <c r="G238" s="220"/>
      <c r="H238" s="220"/>
      <c r="I238" s="220"/>
      <c r="J238" s="220"/>
      <c r="K238" s="221"/>
      <c r="L238" s="221"/>
      <c r="M238" s="221"/>
      <c r="N238" s="221"/>
      <c r="O238" s="221"/>
      <c r="P238" s="222"/>
      <c r="Q238" s="222"/>
      <c r="R238" s="222"/>
      <c r="S238" s="222"/>
      <c r="T238" s="144">
        <v>2000</v>
      </c>
      <c r="U238" s="144"/>
      <c r="V238" s="144"/>
      <c r="W238" s="144"/>
      <c r="X238" s="144"/>
      <c r="Y238" s="144"/>
      <c r="Z238" s="144"/>
      <c r="AA238" s="144"/>
      <c r="AB238" s="222"/>
      <c r="AC238" s="222"/>
      <c r="AD238" s="222"/>
      <c r="AE238" s="222"/>
      <c r="AF238" s="145">
        <v>6768.37</v>
      </c>
      <c r="AG238" s="145"/>
      <c r="AH238" s="145"/>
      <c r="AI238" s="145"/>
      <c r="AJ238" s="145"/>
      <c r="AK238" s="145"/>
      <c r="AL238" s="109" t="s">
        <v>89</v>
      </c>
      <c r="AM238" s="109"/>
      <c r="AN238" s="109"/>
      <c r="AO238" s="109"/>
      <c r="AP238" s="109"/>
      <c r="AQ238" s="109"/>
      <c r="AR238" s="109"/>
      <c r="AS238" s="109"/>
    </row>
    <row r="239" spans="1:45" x14ac:dyDescent="0.2">
      <c r="A239" s="231" t="s">
        <v>4</v>
      </c>
      <c r="B239" s="232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2"/>
      <c r="W239" s="232"/>
      <c r="X239" s="232"/>
      <c r="Y239" s="232"/>
      <c r="Z239" s="232"/>
      <c r="AA239" s="232"/>
      <c r="AB239" s="232"/>
      <c r="AC239" s="232"/>
      <c r="AD239" s="232"/>
      <c r="AE239" s="232"/>
      <c r="AF239" s="232"/>
      <c r="AG239" s="232"/>
      <c r="AH239" s="232"/>
      <c r="AI239" s="232"/>
      <c r="AJ239" s="232"/>
      <c r="AK239" s="232"/>
      <c r="AL239" s="232"/>
      <c r="AM239" s="232"/>
      <c r="AN239" s="232"/>
      <c r="AO239" s="232"/>
      <c r="AP239" s="232"/>
      <c r="AQ239" s="232"/>
      <c r="AR239" s="232"/>
      <c r="AS239" s="232"/>
    </row>
    <row r="240" spans="1:45" x14ac:dyDescent="0.2">
      <c r="A240" s="61" t="s">
        <v>261</v>
      </c>
      <c r="B240" s="174" t="s">
        <v>262</v>
      </c>
      <c r="C240" s="189"/>
      <c r="D240" s="189"/>
      <c r="E240" s="189"/>
      <c r="F240" s="189"/>
      <c r="G240" s="189"/>
      <c r="H240" s="189"/>
      <c r="I240" s="189"/>
      <c r="J240" s="190"/>
      <c r="K240" s="119"/>
      <c r="L240" s="120"/>
      <c r="M240" s="120"/>
      <c r="N240" s="120"/>
      <c r="O240" s="121"/>
      <c r="P240" s="233"/>
      <c r="Q240" s="234"/>
      <c r="R240" s="234"/>
      <c r="S240" s="235"/>
      <c r="T240" s="236" t="s">
        <v>263</v>
      </c>
      <c r="U240" s="237"/>
      <c r="V240" s="237"/>
      <c r="W240" s="237"/>
      <c r="X240" s="237"/>
      <c r="Y240" s="237"/>
      <c r="Z240" s="237"/>
      <c r="AA240" s="238"/>
      <c r="AB240" s="233"/>
      <c r="AC240" s="234"/>
      <c r="AD240" s="234"/>
      <c r="AE240" s="235"/>
      <c r="AF240" s="228">
        <v>15.08</v>
      </c>
      <c r="AG240" s="229"/>
      <c r="AH240" s="229"/>
      <c r="AI240" s="229"/>
      <c r="AJ240" s="229"/>
      <c r="AK240" s="230"/>
      <c r="AL240" s="119" t="s">
        <v>266</v>
      </c>
      <c r="AM240" s="120"/>
      <c r="AN240" s="120"/>
      <c r="AO240" s="120"/>
      <c r="AP240" s="120"/>
      <c r="AQ240" s="120"/>
      <c r="AR240" s="120"/>
      <c r="AS240" s="121"/>
    </row>
    <row r="241" spans="1:45" x14ac:dyDescent="0.2">
      <c r="A241" s="223" t="s">
        <v>17</v>
      </c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24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</row>
    <row r="242" spans="1:45" x14ac:dyDescent="0.2">
      <c r="A242" s="61" t="s">
        <v>185</v>
      </c>
      <c r="B242" s="225" t="s">
        <v>106</v>
      </c>
      <c r="C242" s="226"/>
      <c r="D242" s="226"/>
      <c r="E242" s="226"/>
      <c r="F242" s="226"/>
      <c r="G242" s="226"/>
      <c r="H242" s="226"/>
      <c r="I242" s="226"/>
      <c r="J242" s="227"/>
      <c r="K242" s="119"/>
      <c r="L242" s="120"/>
      <c r="M242" s="120"/>
      <c r="N242" s="120"/>
      <c r="O242" s="121"/>
      <c r="P242" s="222"/>
      <c r="Q242" s="222"/>
      <c r="R242" s="222"/>
      <c r="S242" s="222"/>
      <c r="T242" s="144">
        <v>200</v>
      </c>
      <c r="U242" s="144"/>
      <c r="V242" s="144"/>
      <c r="W242" s="144"/>
      <c r="X242" s="144"/>
      <c r="Y242" s="144"/>
      <c r="Z242" s="144"/>
      <c r="AA242" s="144"/>
      <c r="AB242" s="222"/>
      <c r="AC242" s="222"/>
      <c r="AD242" s="222"/>
      <c r="AE242" s="222"/>
      <c r="AF242" s="228">
        <v>604.22</v>
      </c>
      <c r="AG242" s="229"/>
      <c r="AH242" s="229"/>
      <c r="AI242" s="229"/>
      <c r="AJ242" s="229"/>
      <c r="AK242" s="230"/>
      <c r="AL242" s="119" t="s">
        <v>89</v>
      </c>
      <c r="AM242" s="120"/>
      <c r="AN242" s="120"/>
      <c r="AO242" s="120"/>
      <c r="AP242" s="120"/>
      <c r="AQ242" s="120"/>
      <c r="AR242" s="120"/>
      <c r="AS242" s="121"/>
    </row>
    <row r="243" spans="1:45" x14ac:dyDescent="0.2">
      <c r="A243" s="61" t="s">
        <v>186</v>
      </c>
      <c r="B243" s="225" t="s">
        <v>555</v>
      </c>
      <c r="C243" s="226"/>
      <c r="D243" s="226"/>
      <c r="E243" s="226"/>
      <c r="F243" s="226"/>
      <c r="G243" s="226"/>
      <c r="H243" s="226"/>
      <c r="I243" s="226"/>
      <c r="J243" s="227"/>
      <c r="K243" s="119"/>
      <c r="L243" s="120"/>
      <c r="M243" s="120"/>
      <c r="N243" s="120"/>
      <c r="O243" s="121"/>
      <c r="P243" s="222"/>
      <c r="Q243" s="222"/>
      <c r="R243" s="222"/>
      <c r="S243" s="222"/>
      <c r="T243" s="144">
        <v>350</v>
      </c>
      <c r="U243" s="144"/>
      <c r="V243" s="144"/>
      <c r="W243" s="144"/>
      <c r="X243" s="144"/>
      <c r="Y243" s="144"/>
      <c r="Z243" s="144"/>
      <c r="AA243" s="144"/>
      <c r="AB243" s="222"/>
      <c r="AC243" s="222"/>
      <c r="AD243" s="222"/>
      <c r="AE243" s="222"/>
      <c r="AF243" s="228">
        <v>899.18</v>
      </c>
      <c r="AG243" s="229"/>
      <c r="AH243" s="229"/>
      <c r="AI243" s="229"/>
      <c r="AJ243" s="229"/>
      <c r="AK243" s="230"/>
      <c r="AL243" s="119" t="s">
        <v>89</v>
      </c>
      <c r="AM243" s="120"/>
      <c r="AN243" s="120"/>
      <c r="AO243" s="120"/>
      <c r="AP243" s="120"/>
      <c r="AQ243" s="120"/>
      <c r="AR243" s="120"/>
      <c r="AS243" s="121"/>
    </row>
    <row r="244" spans="1:45" x14ac:dyDescent="0.2">
      <c r="A244" s="61" t="s">
        <v>187</v>
      </c>
      <c r="B244" s="225" t="s">
        <v>556</v>
      </c>
      <c r="C244" s="226"/>
      <c r="D244" s="226"/>
      <c r="E244" s="226"/>
      <c r="F244" s="226"/>
      <c r="G244" s="226"/>
      <c r="H244" s="226"/>
      <c r="I244" s="226"/>
      <c r="J244" s="227"/>
      <c r="K244" s="119"/>
      <c r="L244" s="120"/>
      <c r="M244" s="120"/>
      <c r="N244" s="120"/>
      <c r="O244" s="121"/>
      <c r="P244" s="222"/>
      <c r="Q244" s="222"/>
      <c r="R244" s="222"/>
      <c r="S244" s="222"/>
      <c r="T244" s="144">
        <v>500</v>
      </c>
      <c r="U244" s="144"/>
      <c r="V244" s="144"/>
      <c r="W244" s="144"/>
      <c r="X244" s="144"/>
      <c r="Y244" s="144"/>
      <c r="Z244" s="144"/>
      <c r="AA244" s="144"/>
      <c r="AB244" s="222"/>
      <c r="AC244" s="222"/>
      <c r="AD244" s="222"/>
      <c r="AE244" s="222"/>
      <c r="AF244" s="228">
        <v>1002.64</v>
      </c>
      <c r="AG244" s="229"/>
      <c r="AH244" s="229"/>
      <c r="AI244" s="229"/>
      <c r="AJ244" s="229"/>
      <c r="AK244" s="230"/>
      <c r="AL244" s="119" t="s">
        <v>89</v>
      </c>
      <c r="AM244" s="120"/>
      <c r="AN244" s="120"/>
      <c r="AO244" s="120"/>
      <c r="AP244" s="120"/>
      <c r="AQ244" s="120"/>
      <c r="AR244" s="120"/>
      <c r="AS244" s="121"/>
    </row>
    <row r="245" spans="1:45" x14ac:dyDescent="0.2">
      <c r="A245" s="61" t="s">
        <v>188</v>
      </c>
      <c r="B245" s="225" t="s">
        <v>557</v>
      </c>
      <c r="C245" s="226"/>
      <c r="D245" s="226"/>
      <c r="E245" s="226"/>
      <c r="F245" s="226"/>
      <c r="G245" s="226"/>
      <c r="H245" s="226"/>
      <c r="I245" s="226"/>
      <c r="J245" s="227"/>
      <c r="K245" s="119"/>
      <c r="L245" s="120"/>
      <c r="M245" s="120"/>
      <c r="N245" s="120"/>
      <c r="O245" s="121"/>
      <c r="P245" s="222"/>
      <c r="Q245" s="222"/>
      <c r="R245" s="222"/>
      <c r="S245" s="222"/>
      <c r="T245" s="144">
        <v>750</v>
      </c>
      <c r="U245" s="144"/>
      <c r="V245" s="144"/>
      <c r="W245" s="144"/>
      <c r="X245" s="144"/>
      <c r="Y245" s="144"/>
      <c r="Z245" s="144"/>
      <c r="AA245" s="144"/>
      <c r="AB245" s="222"/>
      <c r="AC245" s="222"/>
      <c r="AD245" s="222"/>
      <c r="AE245" s="222"/>
      <c r="AF245" s="228">
        <v>1295.96</v>
      </c>
      <c r="AG245" s="229"/>
      <c r="AH245" s="229"/>
      <c r="AI245" s="229"/>
      <c r="AJ245" s="229"/>
      <c r="AK245" s="230"/>
      <c r="AL245" s="119" t="s">
        <v>89</v>
      </c>
      <c r="AM245" s="120"/>
      <c r="AN245" s="120"/>
      <c r="AO245" s="120"/>
      <c r="AP245" s="120"/>
      <c r="AQ245" s="120"/>
      <c r="AR245" s="120"/>
      <c r="AS245" s="121"/>
    </row>
    <row r="246" spans="1:45" x14ac:dyDescent="0.2">
      <c r="A246" s="61" t="s">
        <v>189</v>
      </c>
      <c r="B246" s="225" t="s">
        <v>558</v>
      </c>
      <c r="C246" s="226"/>
      <c r="D246" s="226"/>
      <c r="E246" s="226"/>
      <c r="F246" s="226"/>
      <c r="G246" s="226"/>
      <c r="H246" s="226"/>
      <c r="I246" s="226"/>
      <c r="J246" s="227"/>
      <c r="K246" s="119"/>
      <c r="L246" s="120"/>
      <c r="M246" s="120"/>
      <c r="N246" s="120"/>
      <c r="O246" s="121"/>
      <c r="P246" s="222"/>
      <c r="Q246" s="222"/>
      <c r="R246" s="222"/>
      <c r="S246" s="222"/>
      <c r="T246" s="144">
        <v>1000</v>
      </c>
      <c r="U246" s="144"/>
      <c r="V246" s="144"/>
      <c r="W246" s="144"/>
      <c r="X246" s="144"/>
      <c r="Y246" s="144"/>
      <c r="Z246" s="144"/>
      <c r="AA246" s="144"/>
      <c r="AB246" s="222"/>
      <c r="AC246" s="222"/>
      <c r="AD246" s="222"/>
      <c r="AE246" s="222"/>
      <c r="AF246" s="228">
        <v>1465.34</v>
      </c>
      <c r="AG246" s="229"/>
      <c r="AH246" s="229"/>
      <c r="AI246" s="229"/>
      <c r="AJ246" s="229"/>
      <c r="AK246" s="230"/>
      <c r="AL246" s="119" t="s">
        <v>89</v>
      </c>
      <c r="AM246" s="120"/>
      <c r="AN246" s="120"/>
      <c r="AO246" s="120"/>
      <c r="AP246" s="120"/>
      <c r="AQ246" s="120"/>
      <c r="AR246" s="120"/>
      <c r="AS246" s="121"/>
    </row>
    <row r="247" spans="1:45" x14ac:dyDescent="0.2">
      <c r="A247" s="218" t="s">
        <v>5</v>
      </c>
      <c r="B247" s="219"/>
      <c r="C247" s="219"/>
      <c r="D247" s="219"/>
      <c r="E247" s="219"/>
      <c r="F247" s="219"/>
      <c r="G247" s="219"/>
      <c r="H247" s="219"/>
      <c r="I247" s="219"/>
      <c r="J247" s="219"/>
      <c r="K247" s="219"/>
      <c r="L247" s="219"/>
      <c r="M247" s="219"/>
      <c r="N247" s="224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</row>
    <row r="248" spans="1:45" x14ac:dyDescent="0.2">
      <c r="A248" s="61" t="s">
        <v>190</v>
      </c>
      <c r="B248" s="220" t="s">
        <v>559</v>
      </c>
      <c r="C248" s="220"/>
      <c r="D248" s="220"/>
      <c r="E248" s="220"/>
      <c r="F248" s="220"/>
      <c r="G248" s="220"/>
      <c r="H248" s="220"/>
      <c r="I248" s="220"/>
      <c r="J248" s="220"/>
      <c r="K248" s="225"/>
      <c r="L248" s="226"/>
      <c r="M248" s="226"/>
      <c r="N248" s="226"/>
      <c r="O248" s="227"/>
      <c r="P248" s="239"/>
      <c r="Q248" s="240"/>
      <c r="R248" s="240"/>
      <c r="S248" s="241"/>
      <c r="T248" s="144">
        <v>200</v>
      </c>
      <c r="U248" s="144"/>
      <c r="V248" s="144"/>
      <c r="W248" s="144"/>
      <c r="X248" s="144"/>
      <c r="Y248" s="144"/>
      <c r="Z248" s="144"/>
      <c r="AA248" s="144"/>
      <c r="AB248" s="239"/>
      <c r="AC248" s="240"/>
      <c r="AD248" s="240"/>
      <c r="AE248" s="241"/>
      <c r="AF248" s="228">
        <v>758.47</v>
      </c>
      <c r="AG248" s="229"/>
      <c r="AH248" s="229"/>
      <c r="AI248" s="229"/>
      <c r="AJ248" s="229"/>
      <c r="AK248" s="230"/>
      <c r="AL248" s="119" t="s">
        <v>89</v>
      </c>
      <c r="AM248" s="120"/>
      <c r="AN248" s="120"/>
      <c r="AO248" s="120"/>
      <c r="AP248" s="120"/>
      <c r="AQ248" s="120"/>
      <c r="AR248" s="120"/>
      <c r="AS248" s="121"/>
    </row>
    <row r="249" spans="1:45" x14ac:dyDescent="0.2">
      <c r="A249" s="61" t="s">
        <v>191</v>
      </c>
      <c r="B249" s="220" t="s">
        <v>560</v>
      </c>
      <c r="C249" s="220"/>
      <c r="D249" s="220"/>
      <c r="E249" s="220"/>
      <c r="F249" s="220"/>
      <c r="G249" s="220"/>
      <c r="H249" s="220"/>
      <c r="I249" s="220"/>
      <c r="J249" s="220"/>
      <c r="K249" s="225"/>
      <c r="L249" s="226"/>
      <c r="M249" s="226"/>
      <c r="N249" s="226"/>
      <c r="O249" s="227"/>
      <c r="P249" s="239"/>
      <c r="Q249" s="240"/>
      <c r="R249" s="240"/>
      <c r="S249" s="241"/>
      <c r="T249" s="144">
        <v>350</v>
      </c>
      <c r="U249" s="144"/>
      <c r="V249" s="144"/>
      <c r="W249" s="144"/>
      <c r="X249" s="144"/>
      <c r="Y249" s="144"/>
      <c r="Z249" s="144"/>
      <c r="AA249" s="144"/>
      <c r="AB249" s="239"/>
      <c r="AC249" s="240"/>
      <c r="AD249" s="240"/>
      <c r="AE249" s="241"/>
      <c r="AF249" s="228">
        <v>958.5</v>
      </c>
      <c r="AG249" s="229"/>
      <c r="AH249" s="229"/>
      <c r="AI249" s="229"/>
      <c r="AJ249" s="229"/>
      <c r="AK249" s="230"/>
      <c r="AL249" s="119" t="s">
        <v>89</v>
      </c>
      <c r="AM249" s="120"/>
      <c r="AN249" s="120"/>
      <c r="AO249" s="120"/>
      <c r="AP249" s="120"/>
      <c r="AQ249" s="120"/>
      <c r="AR249" s="120"/>
      <c r="AS249" s="121"/>
    </row>
    <row r="250" spans="1:45" x14ac:dyDescent="0.2">
      <c r="A250" s="61" t="s">
        <v>192</v>
      </c>
      <c r="B250" s="220" t="s">
        <v>561</v>
      </c>
      <c r="C250" s="220"/>
      <c r="D250" s="220"/>
      <c r="E250" s="220"/>
      <c r="F250" s="220"/>
      <c r="G250" s="220"/>
      <c r="H250" s="220"/>
      <c r="I250" s="220"/>
      <c r="J250" s="220"/>
      <c r="K250" s="225"/>
      <c r="L250" s="226"/>
      <c r="M250" s="226"/>
      <c r="N250" s="226"/>
      <c r="O250" s="227"/>
      <c r="P250" s="239"/>
      <c r="Q250" s="240"/>
      <c r="R250" s="240"/>
      <c r="S250" s="241"/>
      <c r="T250" s="144">
        <v>500</v>
      </c>
      <c r="U250" s="144"/>
      <c r="V250" s="144"/>
      <c r="W250" s="144"/>
      <c r="X250" s="144"/>
      <c r="Y250" s="144"/>
      <c r="Z250" s="144"/>
      <c r="AA250" s="144"/>
      <c r="AB250" s="239"/>
      <c r="AC250" s="240"/>
      <c r="AD250" s="240"/>
      <c r="AE250" s="241"/>
      <c r="AF250" s="228">
        <v>1044.78</v>
      </c>
      <c r="AG250" s="229"/>
      <c r="AH250" s="229"/>
      <c r="AI250" s="229"/>
      <c r="AJ250" s="229"/>
      <c r="AK250" s="230"/>
      <c r="AL250" s="119" t="s">
        <v>89</v>
      </c>
      <c r="AM250" s="120"/>
      <c r="AN250" s="120"/>
      <c r="AO250" s="120"/>
      <c r="AP250" s="120"/>
      <c r="AQ250" s="120"/>
      <c r="AR250" s="120"/>
      <c r="AS250" s="121"/>
    </row>
    <row r="251" spans="1:45" x14ac:dyDescent="0.2">
      <c r="A251" s="61" t="s">
        <v>193</v>
      </c>
      <c r="B251" s="220" t="s">
        <v>562</v>
      </c>
      <c r="C251" s="220"/>
      <c r="D251" s="220"/>
      <c r="E251" s="220"/>
      <c r="F251" s="220"/>
      <c r="G251" s="220"/>
      <c r="H251" s="220"/>
      <c r="I251" s="220"/>
      <c r="J251" s="220"/>
      <c r="K251" s="225"/>
      <c r="L251" s="226"/>
      <c r="M251" s="226"/>
      <c r="N251" s="226"/>
      <c r="O251" s="227"/>
      <c r="P251" s="239"/>
      <c r="Q251" s="240"/>
      <c r="R251" s="240"/>
      <c r="S251" s="241"/>
      <c r="T251" s="144">
        <v>750</v>
      </c>
      <c r="U251" s="144"/>
      <c r="V251" s="144"/>
      <c r="W251" s="144"/>
      <c r="X251" s="144"/>
      <c r="Y251" s="144"/>
      <c r="Z251" s="144"/>
      <c r="AA251" s="144"/>
      <c r="AB251" s="239"/>
      <c r="AC251" s="240"/>
      <c r="AD251" s="240"/>
      <c r="AE251" s="241"/>
      <c r="AF251" s="228">
        <v>1547.51</v>
      </c>
      <c r="AG251" s="229"/>
      <c r="AH251" s="229"/>
      <c r="AI251" s="229"/>
      <c r="AJ251" s="229"/>
      <c r="AK251" s="230"/>
      <c r="AL251" s="119" t="s">
        <v>89</v>
      </c>
      <c r="AM251" s="120"/>
      <c r="AN251" s="120"/>
      <c r="AO251" s="120"/>
      <c r="AP251" s="120"/>
      <c r="AQ251" s="120"/>
      <c r="AR251" s="120"/>
      <c r="AS251" s="121"/>
    </row>
    <row r="252" spans="1:45" x14ac:dyDescent="0.2">
      <c r="A252" s="61" t="s">
        <v>194</v>
      </c>
      <c r="B252" s="220" t="s">
        <v>563</v>
      </c>
      <c r="C252" s="220"/>
      <c r="D252" s="220"/>
      <c r="E252" s="220"/>
      <c r="F252" s="220"/>
      <c r="G252" s="220"/>
      <c r="H252" s="220"/>
      <c r="I252" s="220"/>
      <c r="J252" s="220"/>
      <c r="K252" s="225"/>
      <c r="L252" s="226"/>
      <c r="M252" s="226"/>
      <c r="N252" s="226"/>
      <c r="O252" s="227"/>
      <c r="P252" s="239"/>
      <c r="Q252" s="240"/>
      <c r="R252" s="240"/>
      <c r="S252" s="241"/>
      <c r="T252" s="144">
        <v>1000</v>
      </c>
      <c r="U252" s="144"/>
      <c r="V252" s="144"/>
      <c r="W252" s="144"/>
      <c r="X252" s="144"/>
      <c r="Y252" s="144"/>
      <c r="Z252" s="144"/>
      <c r="AA252" s="144"/>
      <c r="AB252" s="239"/>
      <c r="AC252" s="240"/>
      <c r="AD252" s="240"/>
      <c r="AE252" s="241"/>
      <c r="AF252" s="228">
        <v>1848.53</v>
      </c>
      <c r="AG252" s="229"/>
      <c r="AH252" s="229"/>
      <c r="AI252" s="229"/>
      <c r="AJ252" s="229"/>
      <c r="AK252" s="230"/>
      <c r="AL252" s="119" t="s">
        <v>89</v>
      </c>
      <c r="AM252" s="120"/>
      <c r="AN252" s="120"/>
      <c r="AO252" s="120"/>
      <c r="AP252" s="120"/>
      <c r="AQ252" s="120"/>
      <c r="AR252" s="120"/>
      <c r="AS252" s="121"/>
    </row>
    <row r="253" spans="1:45" x14ac:dyDescent="0.2">
      <c r="A253" s="64"/>
      <c r="K253" s="65"/>
      <c r="L253" s="65"/>
      <c r="M253" s="65"/>
      <c r="N253" s="65"/>
      <c r="O253" s="65"/>
    </row>
    <row r="254" spans="1:45" x14ac:dyDescent="0.2">
      <c r="A254" s="66"/>
      <c r="K254" s="65"/>
      <c r="L254" s="65"/>
      <c r="M254" s="65"/>
      <c r="N254" s="65"/>
      <c r="O254" s="65"/>
    </row>
    <row r="255" spans="1:45" x14ac:dyDescent="0.2">
      <c r="A255" s="66"/>
      <c r="B255" s="59" t="s">
        <v>68</v>
      </c>
      <c r="C255" s="59"/>
      <c r="D255" s="59"/>
      <c r="E255" s="59"/>
      <c r="F255" s="59"/>
      <c r="G255" s="59"/>
      <c r="H255" s="59"/>
      <c r="I255" s="59"/>
      <c r="J255" s="59"/>
      <c r="K255" s="67"/>
      <c r="L255" s="67"/>
      <c r="M255" s="67"/>
      <c r="N255" s="68"/>
      <c r="O255" s="68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  <c r="AQ255" s="70"/>
      <c r="AR255" s="70"/>
      <c r="AS255" s="70"/>
    </row>
    <row r="256" spans="1:45" x14ac:dyDescent="0.2">
      <c r="A256" s="66"/>
      <c r="B256" s="59" t="s">
        <v>287</v>
      </c>
      <c r="C256" s="59"/>
      <c r="D256" s="59"/>
      <c r="E256" s="59"/>
      <c r="F256" s="59"/>
      <c r="G256" s="59"/>
      <c r="H256" s="59"/>
      <c r="I256" s="59"/>
      <c r="J256" s="59"/>
      <c r="K256" s="67"/>
      <c r="L256" s="67"/>
      <c r="M256" s="68"/>
      <c r="N256" s="68"/>
      <c r="O256" s="68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</row>
    <row r="257" spans="1:45" ht="15" x14ac:dyDescent="0.2">
      <c r="A257" s="66"/>
      <c r="B257" s="71" t="s">
        <v>69</v>
      </c>
      <c r="C257" s="71"/>
      <c r="D257" s="71"/>
      <c r="E257" s="71"/>
      <c r="F257" s="71"/>
      <c r="G257" s="71"/>
      <c r="H257" s="71"/>
      <c r="I257" s="71"/>
      <c r="J257" s="71"/>
      <c r="K257" s="72"/>
      <c r="L257" s="72"/>
      <c r="M257" s="68"/>
      <c r="N257" s="68"/>
      <c r="O257" s="68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</row>
    <row r="258" spans="1:45" ht="15" x14ac:dyDescent="0.2">
      <c r="A258" s="66"/>
      <c r="B258" s="71" t="s">
        <v>70</v>
      </c>
      <c r="C258" s="71"/>
      <c r="D258" s="71"/>
      <c r="E258" s="71"/>
      <c r="F258" s="71"/>
      <c r="G258" s="71"/>
      <c r="H258" s="71"/>
      <c r="I258" s="71"/>
      <c r="J258" s="71"/>
      <c r="K258" s="72"/>
      <c r="L258" s="72"/>
      <c r="M258" s="68"/>
      <c r="N258" s="68"/>
      <c r="O258" s="68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</row>
    <row r="259" spans="1:45" x14ac:dyDescent="0.2">
      <c r="A259" s="66"/>
      <c r="K259" s="65"/>
      <c r="L259" s="65"/>
      <c r="M259" s="65"/>
      <c r="N259" s="65"/>
      <c r="O259" s="65"/>
    </row>
  </sheetData>
  <sheetProtection password="8BF1" sheet="1" scenarios="1" formatCells="0" sort="0" autoFilter="0" pivotTables="0"/>
  <mergeCells count="1513">
    <mergeCell ref="K5:O5"/>
    <mergeCell ref="P5:S5"/>
    <mergeCell ref="T5:AA5"/>
    <mergeCell ref="AB5:AE5"/>
    <mergeCell ref="AF5:AK5"/>
    <mergeCell ref="AL5:AS5"/>
    <mergeCell ref="AF187:AK187"/>
    <mergeCell ref="AB187:AE187"/>
    <mergeCell ref="T187:AA187"/>
    <mergeCell ref="P187:S187"/>
    <mergeCell ref="B187:J187"/>
    <mergeCell ref="AL186:AS186"/>
    <mergeCell ref="AF186:AK186"/>
    <mergeCell ref="AB186:AE186"/>
    <mergeCell ref="T186:AA186"/>
    <mergeCell ref="P186:S186"/>
    <mergeCell ref="B186:J186"/>
    <mergeCell ref="AL183:AS183"/>
    <mergeCell ref="AF183:AK183"/>
    <mergeCell ref="AB183:AE183"/>
    <mergeCell ref="T183:AA183"/>
    <mergeCell ref="P183:S183"/>
    <mergeCell ref="K183:O191"/>
    <mergeCell ref="B183:J183"/>
    <mergeCell ref="A182:AS182"/>
    <mergeCell ref="B191:J191"/>
    <mergeCell ref="P191:S191"/>
    <mergeCell ref="T191:AA191"/>
    <mergeCell ref="AB191:AE191"/>
    <mergeCell ref="AF191:AK191"/>
    <mergeCell ref="AL191:AS191"/>
    <mergeCell ref="P188:S188"/>
    <mergeCell ref="B251:J251"/>
    <mergeCell ref="K251:O251"/>
    <mergeCell ref="P251:S251"/>
    <mergeCell ref="T251:AA251"/>
    <mergeCell ref="AB251:AE251"/>
    <mergeCell ref="AF251:AK251"/>
    <mergeCell ref="AL251:AS251"/>
    <mergeCell ref="B252:J252"/>
    <mergeCell ref="K252:O252"/>
    <mergeCell ref="P252:S252"/>
    <mergeCell ref="T252:AA252"/>
    <mergeCell ref="AB252:AE252"/>
    <mergeCell ref="AF252:AK252"/>
    <mergeCell ref="AL252:AS252"/>
    <mergeCell ref="B249:J249"/>
    <mergeCell ref="K249:O249"/>
    <mergeCell ref="P249:S249"/>
    <mergeCell ref="T249:AA249"/>
    <mergeCell ref="AB249:AE249"/>
    <mergeCell ref="AF249:AK249"/>
    <mergeCell ref="AL249:AS249"/>
    <mergeCell ref="B250:J250"/>
    <mergeCell ref="K250:O250"/>
    <mergeCell ref="P250:S250"/>
    <mergeCell ref="T250:AA250"/>
    <mergeCell ref="AB250:AE250"/>
    <mergeCell ref="AF250:AK250"/>
    <mergeCell ref="AL250:AS250"/>
    <mergeCell ref="B246:J246"/>
    <mergeCell ref="K246:O246"/>
    <mergeCell ref="P246:S246"/>
    <mergeCell ref="T246:AA246"/>
    <mergeCell ref="AB246:AE246"/>
    <mergeCell ref="AF246:AK246"/>
    <mergeCell ref="AL246:AS246"/>
    <mergeCell ref="A247:N247"/>
    <mergeCell ref="B248:J248"/>
    <mergeCell ref="K248:O248"/>
    <mergeCell ref="P248:S248"/>
    <mergeCell ref="T248:AA248"/>
    <mergeCell ref="AB248:AE248"/>
    <mergeCell ref="AF248:AK248"/>
    <mergeCell ref="AL248:AS248"/>
    <mergeCell ref="B244:J244"/>
    <mergeCell ref="K244:O244"/>
    <mergeCell ref="P244:S244"/>
    <mergeCell ref="T244:AA244"/>
    <mergeCell ref="AB244:AE244"/>
    <mergeCell ref="AF244:AK244"/>
    <mergeCell ref="AL244:AS244"/>
    <mergeCell ref="B245:J245"/>
    <mergeCell ref="K245:O245"/>
    <mergeCell ref="P245:S245"/>
    <mergeCell ref="T245:AA245"/>
    <mergeCell ref="AB245:AE245"/>
    <mergeCell ref="AF245:AK245"/>
    <mergeCell ref="AL245:AS245"/>
    <mergeCell ref="A241:N241"/>
    <mergeCell ref="B242:J242"/>
    <mergeCell ref="K242:O242"/>
    <mergeCell ref="P242:S242"/>
    <mergeCell ref="T242:AA242"/>
    <mergeCell ref="AB242:AE242"/>
    <mergeCell ref="AF242:AK242"/>
    <mergeCell ref="AL242:AS242"/>
    <mergeCell ref="B243:J243"/>
    <mergeCell ref="K243:O243"/>
    <mergeCell ref="P243:S243"/>
    <mergeCell ref="T243:AA243"/>
    <mergeCell ref="AB243:AE243"/>
    <mergeCell ref="AF243:AK243"/>
    <mergeCell ref="AL243:AS243"/>
    <mergeCell ref="B238:J238"/>
    <mergeCell ref="K238:O238"/>
    <mergeCell ref="P238:S238"/>
    <mergeCell ref="T238:AA238"/>
    <mergeCell ref="AB238:AE238"/>
    <mergeCell ref="AF238:AK238"/>
    <mergeCell ref="AL238:AS238"/>
    <mergeCell ref="A239:AS239"/>
    <mergeCell ref="B240:J240"/>
    <mergeCell ref="K240:O240"/>
    <mergeCell ref="P240:S240"/>
    <mergeCell ref="T240:AA240"/>
    <mergeCell ref="AB240:AE240"/>
    <mergeCell ref="AF240:AK240"/>
    <mergeCell ref="AL240:AS240"/>
    <mergeCell ref="B236:J236"/>
    <mergeCell ref="K236:O236"/>
    <mergeCell ref="P236:S236"/>
    <mergeCell ref="T236:AA236"/>
    <mergeCell ref="AB236:AE236"/>
    <mergeCell ref="AF236:AK236"/>
    <mergeCell ref="AL236:AS236"/>
    <mergeCell ref="B237:J237"/>
    <mergeCell ref="K237:O237"/>
    <mergeCell ref="P237:S237"/>
    <mergeCell ref="T237:AA237"/>
    <mergeCell ref="AB237:AE237"/>
    <mergeCell ref="AF237:AK237"/>
    <mergeCell ref="AL237:AS237"/>
    <mergeCell ref="B234:J234"/>
    <mergeCell ref="K234:O234"/>
    <mergeCell ref="P234:S234"/>
    <mergeCell ref="T234:AA234"/>
    <mergeCell ref="AB234:AE234"/>
    <mergeCell ref="AF234:AK234"/>
    <mergeCell ref="AL234:AS234"/>
    <mergeCell ref="B235:J235"/>
    <mergeCell ref="K235:O235"/>
    <mergeCell ref="P235:S235"/>
    <mergeCell ref="T235:AA235"/>
    <mergeCell ref="AB235:AE235"/>
    <mergeCell ref="AF235:AK235"/>
    <mergeCell ref="AL235:AS235"/>
    <mergeCell ref="B232:J232"/>
    <mergeCell ref="K232:O232"/>
    <mergeCell ref="P232:S232"/>
    <mergeCell ref="T232:AA232"/>
    <mergeCell ref="AB232:AE232"/>
    <mergeCell ref="AF232:AK232"/>
    <mergeCell ref="AL232:AS232"/>
    <mergeCell ref="B233:J233"/>
    <mergeCell ref="K233:O233"/>
    <mergeCell ref="P233:S233"/>
    <mergeCell ref="T233:AA233"/>
    <mergeCell ref="AB233:AE233"/>
    <mergeCell ref="AF233:AK233"/>
    <mergeCell ref="AL233:AS233"/>
    <mergeCell ref="B230:J230"/>
    <mergeCell ref="K230:O230"/>
    <mergeCell ref="P230:S230"/>
    <mergeCell ref="T230:AA230"/>
    <mergeCell ref="AB230:AE230"/>
    <mergeCell ref="AF230:AK230"/>
    <mergeCell ref="AL230:AS230"/>
    <mergeCell ref="B231:J231"/>
    <mergeCell ref="K231:O231"/>
    <mergeCell ref="P231:S231"/>
    <mergeCell ref="T231:AA231"/>
    <mergeCell ref="AB231:AE231"/>
    <mergeCell ref="AF231:AK231"/>
    <mergeCell ref="AL231:AS231"/>
    <mergeCell ref="B227:J227"/>
    <mergeCell ref="P227:S227"/>
    <mergeCell ref="T227:AA227"/>
    <mergeCell ref="AB227:AE227"/>
    <mergeCell ref="AF227:AK227"/>
    <mergeCell ref="AL227:AS227"/>
    <mergeCell ref="A228:AS228"/>
    <mergeCell ref="B229:J229"/>
    <mergeCell ref="K229:O229"/>
    <mergeCell ref="P229:S229"/>
    <mergeCell ref="T229:AA229"/>
    <mergeCell ref="AB229:AE229"/>
    <mergeCell ref="AF229:AK229"/>
    <mergeCell ref="AL229:AS229"/>
    <mergeCell ref="B225:J225"/>
    <mergeCell ref="P225:S225"/>
    <mergeCell ref="T225:AA225"/>
    <mergeCell ref="AB225:AE225"/>
    <mergeCell ref="AF225:AK225"/>
    <mergeCell ref="AL225:AS225"/>
    <mergeCell ref="B226:J226"/>
    <mergeCell ref="P226:S226"/>
    <mergeCell ref="T226:AA226"/>
    <mergeCell ref="AB226:AE226"/>
    <mergeCell ref="AF226:AK226"/>
    <mergeCell ref="AL226:AS226"/>
    <mergeCell ref="B223:J223"/>
    <mergeCell ref="P223:S223"/>
    <mergeCell ref="T223:AA223"/>
    <mergeCell ref="AB223:AE223"/>
    <mergeCell ref="AF223:AK223"/>
    <mergeCell ref="AL223:AS223"/>
    <mergeCell ref="B224:J224"/>
    <mergeCell ref="P224:S224"/>
    <mergeCell ref="T224:AA224"/>
    <mergeCell ref="AB224:AE224"/>
    <mergeCell ref="AF224:AK224"/>
    <mergeCell ref="AL224:AS224"/>
    <mergeCell ref="B221:J221"/>
    <mergeCell ref="P221:S221"/>
    <mergeCell ref="T221:AA221"/>
    <mergeCell ref="AB221:AE221"/>
    <mergeCell ref="AF221:AK221"/>
    <mergeCell ref="AL221:AS221"/>
    <mergeCell ref="B222:J222"/>
    <mergeCell ref="P222:S222"/>
    <mergeCell ref="T222:AA222"/>
    <mergeCell ref="AB222:AE222"/>
    <mergeCell ref="AF222:AK222"/>
    <mergeCell ref="AL222:AS222"/>
    <mergeCell ref="B220:J220"/>
    <mergeCell ref="P220:S220"/>
    <mergeCell ref="T220:AA220"/>
    <mergeCell ref="AB220:AE220"/>
    <mergeCell ref="AF220:AK220"/>
    <mergeCell ref="AL220:AS220"/>
    <mergeCell ref="B217:J217"/>
    <mergeCell ref="P217:S217"/>
    <mergeCell ref="T217:AA217"/>
    <mergeCell ref="AB217:AE217"/>
    <mergeCell ref="AF217:AK217"/>
    <mergeCell ref="AL217:AS217"/>
    <mergeCell ref="B218:J218"/>
    <mergeCell ref="P218:S218"/>
    <mergeCell ref="T218:AA218"/>
    <mergeCell ref="AB218:AE218"/>
    <mergeCell ref="AF218:AK218"/>
    <mergeCell ref="AL218:AS218"/>
    <mergeCell ref="B214:J214"/>
    <mergeCell ref="P214:S214"/>
    <mergeCell ref="T214:AA214"/>
    <mergeCell ref="AB214:AE214"/>
    <mergeCell ref="AF214:AK214"/>
    <mergeCell ref="AL214:AS214"/>
    <mergeCell ref="A215:AS215"/>
    <mergeCell ref="B216:J216"/>
    <mergeCell ref="P216:S216"/>
    <mergeCell ref="T216:AA216"/>
    <mergeCell ref="AB216:AE216"/>
    <mergeCell ref="AF216:AK216"/>
    <mergeCell ref="AL216:AS216"/>
    <mergeCell ref="B212:J212"/>
    <mergeCell ref="P212:S212"/>
    <mergeCell ref="T212:AA212"/>
    <mergeCell ref="AB212:AE212"/>
    <mergeCell ref="AF212:AK212"/>
    <mergeCell ref="AL212:AS212"/>
    <mergeCell ref="B213:J213"/>
    <mergeCell ref="P213:S213"/>
    <mergeCell ref="T213:AA213"/>
    <mergeCell ref="AB213:AE213"/>
    <mergeCell ref="AF213:AK213"/>
    <mergeCell ref="AL213:AS213"/>
    <mergeCell ref="K216:O227"/>
    <mergeCell ref="B219:J219"/>
    <mergeCell ref="P219:S219"/>
    <mergeCell ref="T219:AA219"/>
    <mergeCell ref="AB219:AE219"/>
    <mergeCell ref="AF219:AK219"/>
    <mergeCell ref="AL219:AS219"/>
    <mergeCell ref="B211:J211"/>
    <mergeCell ref="P211:S211"/>
    <mergeCell ref="T211:AA211"/>
    <mergeCell ref="AB211:AE211"/>
    <mergeCell ref="AF211:AK211"/>
    <mergeCell ref="AL211:AS211"/>
    <mergeCell ref="B208:J208"/>
    <mergeCell ref="P208:S208"/>
    <mergeCell ref="T208:AA208"/>
    <mergeCell ref="AB208:AE208"/>
    <mergeCell ref="AF208:AK208"/>
    <mergeCell ref="AL208:AS208"/>
    <mergeCell ref="B209:J209"/>
    <mergeCell ref="P209:S209"/>
    <mergeCell ref="T209:AA209"/>
    <mergeCell ref="AB209:AE209"/>
    <mergeCell ref="AF209:AK209"/>
    <mergeCell ref="AL209:AS209"/>
    <mergeCell ref="A205:AS205"/>
    <mergeCell ref="B206:J206"/>
    <mergeCell ref="P206:S206"/>
    <mergeCell ref="T206:AA206"/>
    <mergeCell ref="AB206:AE206"/>
    <mergeCell ref="AF206:AK206"/>
    <mergeCell ref="AL206:AS206"/>
    <mergeCell ref="B207:J207"/>
    <mergeCell ref="P207:S207"/>
    <mergeCell ref="T207:AA207"/>
    <mergeCell ref="AB207:AE207"/>
    <mergeCell ref="AF207:AK207"/>
    <mergeCell ref="AL207:AS207"/>
    <mergeCell ref="B203:J203"/>
    <mergeCell ref="P203:S203"/>
    <mergeCell ref="T203:AA203"/>
    <mergeCell ref="AB203:AE203"/>
    <mergeCell ref="AF203:AK203"/>
    <mergeCell ref="AL203:AS203"/>
    <mergeCell ref="B204:J204"/>
    <mergeCell ref="P204:S204"/>
    <mergeCell ref="T204:AA204"/>
    <mergeCell ref="AB204:AE204"/>
    <mergeCell ref="AF204:AK204"/>
    <mergeCell ref="AL204:AS204"/>
    <mergeCell ref="K206:O214"/>
    <mergeCell ref="B210:J210"/>
    <mergeCell ref="P210:S210"/>
    <mergeCell ref="T210:AA210"/>
    <mergeCell ref="AB210:AE210"/>
    <mergeCell ref="AF210:AK210"/>
    <mergeCell ref="AL210:AS210"/>
    <mergeCell ref="B201:J201"/>
    <mergeCell ref="P201:S201"/>
    <mergeCell ref="T201:AA201"/>
    <mergeCell ref="AB201:AE201"/>
    <mergeCell ref="AF201:AK201"/>
    <mergeCell ref="AL201:AS201"/>
    <mergeCell ref="B202:J202"/>
    <mergeCell ref="P202:S202"/>
    <mergeCell ref="T202:AA202"/>
    <mergeCell ref="AB202:AE202"/>
    <mergeCell ref="AF202:AK202"/>
    <mergeCell ref="AL202:AS202"/>
    <mergeCell ref="B199:J199"/>
    <mergeCell ref="P199:S199"/>
    <mergeCell ref="T199:AA199"/>
    <mergeCell ref="AB199:AE199"/>
    <mergeCell ref="AF199:AK199"/>
    <mergeCell ref="AL199:AS199"/>
    <mergeCell ref="B200:J200"/>
    <mergeCell ref="P200:S200"/>
    <mergeCell ref="T200:AA200"/>
    <mergeCell ref="AB200:AE200"/>
    <mergeCell ref="AF200:AK200"/>
    <mergeCell ref="AL200:AS200"/>
    <mergeCell ref="B197:J197"/>
    <mergeCell ref="P197:S197"/>
    <mergeCell ref="T197:AA197"/>
    <mergeCell ref="AB197:AE197"/>
    <mergeCell ref="AF197:AK197"/>
    <mergeCell ref="AL197:AS197"/>
    <mergeCell ref="B198:J198"/>
    <mergeCell ref="P198:S198"/>
    <mergeCell ref="T198:AA198"/>
    <mergeCell ref="AB198:AE198"/>
    <mergeCell ref="AF198:AK198"/>
    <mergeCell ref="AL198:AS198"/>
    <mergeCell ref="AL194:AS194"/>
    <mergeCell ref="B195:J195"/>
    <mergeCell ref="P195:S195"/>
    <mergeCell ref="T195:AA195"/>
    <mergeCell ref="AB195:AE195"/>
    <mergeCell ref="AF195:AK195"/>
    <mergeCell ref="AL195:AS195"/>
    <mergeCell ref="B196:J196"/>
    <mergeCell ref="P196:S196"/>
    <mergeCell ref="T196:AA196"/>
    <mergeCell ref="AB196:AE196"/>
    <mergeCell ref="AF196:AK196"/>
    <mergeCell ref="AL196:AS196"/>
    <mergeCell ref="AL189:AS189"/>
    <mergeCell ref="B188:J188"/>
    <mergeCell ref="B190:J190"/>
    <mergeCell ref="B184:J184"/>
    <mergeCell ref="P184:S184"/>
    <mergeCell ref="T184:AA184"/>
    <mergeCell ref="AB184:AE184"/>
    <mergeCell ref="AF184:AK184"/>
    <mergeCell ref="AL184:AS184"/>
    <mergeCell ref="B185:J185"/>
    <mergeCell ref="P185:S185"/>
    <mergeCell ref="T185:AA185"/>
    <mergeCell ref="AB185:AE185"/>
    <mergeCell ref="AF185:AK185"/>
    <mergeCell ref="AL185:AS185"/>
    <mergeCell ref="P190:S190"/>
    <mergeCell ref="T190:AA190"/>
    <mergeCell ref="AB190:AE190"/>
    <mergeCell ref="AF190:AK190"/>
    <mergeCell ref="AL190:AS190"/>
    <mergeCell ref="AL187:AS187"/>
    <mergeCell ref="P174:S174"/>
    <mergeCell ref="T174:AA174"/>
    <mergeCell ref="AB174:AE174"/>
    <mergeCell ref="B180:J180"/>
    <mergeCell ref="P180:S180"/>
    <mergeCell ref="T180:AA180"/>
    <mergeCell ref="AB180:AE180"/>
    <mergeCell ref="AF180:AK180"/>
    <mergeCell ref="AL180:AS180"/>
    <mergeCell ref="B181:J181"/>
    <mergeCell ref="P181:S181"/>
    <mergeCell ref="T181:AA181"/>
    <mergeCell ref="AB181:AE181"/>
    <mergeCell ref="AF181:AK181"/>
    <mergeCell ref="AL181:AS181"/>
    <mergeCell ref="B178:J178"/>
    <mergeCell ref="P178:S178"/>
    <mergeCell ref="T178:AA178"/>
    <mergeCell ref="AB178:AE178"/>
    <mergeCell ref="AF178:AK178"/>
    <mergeCell ref="AL178:AS178"/>
    <mergeCell ref="B179:J179"/>
    <mergeCell ref="P179:S179"/>
    <mergeCell ref="T179:AA179"/>
    <mergeCell ref="AB179:AE179"/>
    <mergeCell ref="AF179:AK179"/>
    <mergeCell ref="AL179:AS179"/>
    <mergeCell ref="AL170:AS170"/>
    <mergeCell ref="AF167:AK167"/>
    <mergeCell ref="AL167:AS167"/>
    <mergeCell ref="B168:J168"/>
    <mergeCell ref="P168:S168"/>
    <mergeCell ref="T168:AA168"/>
    <mergeCell ref="AB168:AE168"/>
    <mergeCell ref="AF168:AK168"/>
    <mergeCell ref="AL168:AS168"/>
    <mergeCell ref="AF175:AK175"/>
    <mergeCell ref="AL175:AS175"/>
    <mergeCell ref="B176:J176"/>
    <mergeCell ref="P176:S176"/>
    <mergeCell ref="T176:AA176"/>
    <mergeCell ref="AB176:AE176"/>
    <mergeCell ref="AF176:AK176"/>
    <mergeCell ref="AL176:AS176"/>
    <mergeCell ref="B171:J171"/>
    <mergeCell ref="P171:S171"/>
    <mergeCell ref="T171:AA171"/>
    <mergeCell ref="AB171:AE171"/>
    <mergeCell ref="AF171:AK171"/>
    <mergeCell ref="AL171:AS171"/>
    <mergeCell ref="B172:J172"/>
    <mergeCell ref="P172:S172"/>
    <mergeCell ref="T172:AA172"/>
    <mergeCell ref="AB172:AE172"/>
    <mergeCell ref="AF172:AK172"/>
    <mergeCell ref="AL172:AS172"/>
    <mergeCell ref="A173:AS173"/>
    <mergeCell ref="B174:J174"/>
    <mergeCell ref="K174:O181"/>
    <mergeCell ref="B166:J166"/>
    <mergeCell ref="K166:O172"/>
    <mergeCell ref="P166:S166"/>
    <mergeCell ref="T166:AA166"/>
    <mergeCell ref="AB166:AE166"/>
    <mergeCell ref="AF166:AK166"/>
    <mergeCell ref="AL166:AS166"/>
    <mergeCell ref="B167:J167"/>
    <mergeCell ref="P167:S167"/>
    <mergeCell ref="T167:AA167"/>
    <mergeCell ref="AB167:AE167"/>
    <mergeCell ref="AB163:AE163"/>
    <mergeCell ref="AF163:AK163"/>
    <mergeCell ref="AL163:AS163"/>
    <mergeCell ref="B164:J164"/>
    <mergeCell ref="K164:O164"/>
    <mergeCell ref="P164:S164"/>
    <mergeCell ref="T164:AA164"/>
    <mergeCell ref="AB164:AE164"/>
    <mergeCell ref="AF164:AK164"/>
    <mergeCell ref="AL164:AS164"/>
    <mergeCell ref="B169:J169"/>
    <mergeCell ref="P169:S169"/>
    <mergeCell ref="T169:AA169"/>
    <mergeCell ref="AB169:AE169"/>
    <mergeCell ref="AF169:AK169"/>
    <mergeCell ref="AL169:AS169"/>
    <mergeCell ref="B170:J170"/>
    <mergeCell ref="P170:S170"/>
    <mergeCell ref="T170:AA170"/>
    <mergeCell ref="AB170:AE170"/>
    <mergeCell ref="AF170:AK170"/>
    <mergeCell ref="T161:AA161"/>
    <mergeCell ref="AB161:AE161"/>
    <mergeCell ref="AF161:AK161"/>
    <mergeCell ref="AL161:AS161"/>
    <mergeCell ref="B162:J162"/>
    <mergeCell ref="P162:S162"/>
    <mergeCell ref="T162:AA162"/>
    <mergeCell ref="AB162:AE162"/>
    <mergeCell ref="AF162:AK162"/>
    <mergeCell ref="AL162:AS162"/>
    <mergeCell ref="B160:J160"/>
    <mergeCell ref="P160:S160"/>
    <mergeCell ref="T160:AA160"/>
    <mergeCell ref="AB160:AE160"/>
    <mergeCell ref="AF160:AK160"/>
    <mergeCell ref="AL160:AS160"/>
    <mergeCell ref="A165:AS165"/>
    <mergeCell ref="B155:J155"/>
    <mergeCell ref="K155:O155"/>
    <mergeCell ref="P155:S155"/>
    <mergeCell ref="T155:AA155"/>
    <mergeCell ref="AB155:AE155"/>
    <mergeCell ref="AF155:AK155"/>
    <mergeCell ref="AL155:AS155"/>
    <mergeCell ref="A156:AS156"/>
    <mergeCell ref="B157:J157"/>
    <mergeCell ref="K157:O163"/>
    <mergeCell ref="P157:S157"/>
    <mergeCell ref="T157:AA157"/>
    <mergeCell ref="AB157:AE157"/>
    <mergeCell ref="AF157:AK157"/>
    <mergeCell ref="AL157:AS157"/>
    <mergeCell ref="B158:J158"/>
    <mergeCell ref="P158:S158"/>
    <mergeCell ref="T158:AA158"/>
    <mergeCell ref="AB158:AE158"/>
    <mergeCell ref="AF158:AK158"/>
    <mergeCell ref="AL158:AS158"/>
    <mergeCell ref="B159:J159"/>
    <mergeCell ref="P159:S159"/>
    <mergeCell ref="B163:J163"/>
    <mergeCell ref="P163:S163"/>
    <mergeCell ref="T163:AA163"/>
    <mergeCell ref="T159:AA159"/>
    <mergeCell ref="AB159:AE159"/>
    <mergeCell ref="AF159:AK159"/>
    <mergeCell ref="AL159:AS159"/>
    <mergeCell ref="B161:J161"/>
    <mergeCell ref="P161:S161"/>
    <mergeCell ref="B153:J153"/>
    <mergeCell ref="P153:S153"/>
    <mergeCell ref="T153:AA153"/>
    <mergeCell ref="AB153:AE153"/>
    <mergeCell ref="AF153:AK153"/>
    <mergeCell ref="AL153:AS153"/>
    <mergeCell ref="B154:J154"/>
    <mergeCell ref="P154:S154"/>
    <mergeCell ref="T154:AA154"/>
    <mergeCell ref="AB154:AE154"/>
    <mergeCell ref="AF154:AK154"/>
    <mergeCell ref="AL154:AS154"/>
    <mergeCell ref="B151:J151"/>
    <mergeCell ref="P151:S151"/>
    <mergeCell ref="T151:AA151"/>
    <mergeCell ref="AB151:AE151"/>
    <mergeCell ref="AF151:AK151"/>
    <mergeCell ref="AL151:AS151"/>
    <mergeCell ref="B152:J152"/>
    <mergeCell ref="P152:S152"/>
    <mergeCell ref="T152:AA152"/>
    <mergeCell ref="AB152:AE152"/>
    <mergeCell ref="AF152:AK152"/>
    <mergeCell ref="AL152:AS152"/>
    <mergeCell ref="B149:J149"/>
    <mergeCell ref="P149:S149"/>
    <mergeCell ref="T149:AA149"/>
    <mergeCell ref="AB149:AE149"/>
    <mergeCell ref="AF149:AK149"/>
    <mergeCell ref="AL149:AS149"/>
    <mergeCell ref="B150:J150"/>
    <mergeCell ref="P150:S150"/>
    <mergeCell ref="T150:AA150"/>
    <mergeCell ref="AB150:AE150"/>
    <mergeCell ref="AF150:AK150"/>
    <mergeCell ref="AL150:AS150"/>
    <mergeCell ref="P147:S147"/>
    <mergeCell ref="T147:AA147"/>
    <mergeCell ref="AB147:AE147"/>
    <mergeCell ref="AF147:AK147"/>
    <mergeCell ref="AL147:AS147"/>
    <mergeCell ref="B148:J148"/>
    <mergeCell ref="P148:S148"/>
    <mergeCell ref="T148:AA148"/>
    <mergeCell ref="AB148:AE148"/>
    <mergeCell ref="AF148:AK148"/>
    <mergeCell ref="AL148:AS148"/>
    <mergeCell ref="B147:J147"/>
    <mergeCell ref="P145:S145"/>
    <mergeCell ref="T145:AA145"/>
    <mergeCell ref="AB145:AE145"/>
    <mergeCell ref="AF145:AK145"/>
    <mergeCell ref="AL145:AS145"/>
    <mergeCell ref="B146:J146"/>
    <mergeCell ref="P146:S146"/>
    <mergeCell ref="T146:AA146"/>
    <mergeCell ref="AB146:AE146"/>
    <mergeCell ref="AF146:AK146"/>
    <mergeCell ref="AL146:AS146"/>
    <mergeCell ref="B143:J143"/>
    <mergeCell ref="P143:S143"/>
    <mergeCell ref="T143:AA143"/>
    <mergeCell ref="AB143:AE143"/>
    <mergeCell ref="AF143:AK143"/>
    <mergeCell ref="AL143:AS143"/>
    <mergeCell ref="B144:J144"/>
    <mergeCell ref="P144:S144"/>
    <mergeCell ref="T144:AA144"/>
    <mergeCell ref="AB144:AE144"/>
    <mergeCell ref="AF144:AK144"/>
    <mergeCell ref="AL144:AS144"/>
    <mergeCell ref="B145:J145"/>
    <mergeCell ref="B141:J141"/>
    <mergeCell ref="P141:S141"/>
    <mergeCell ref="T141:AA141"/>
    <mergeCell ref="AB141:AE141"/>
    <mergeCell ref="AF141:AK141"/>
    <mergeCell ref="AL141:AS141"/>
    <mergeCell ref="B142:J142"/>
    <mergeCell ref="P142:S142"/>
    <mergeCell ref="T142:AA142"/>
    <mergeCell ref="AB142:AE142"/>
    <mergeCell ref="AF142:AK142"/>
    <mergeCell ref="AL142:AS142"/>
    <mergeCell ref="P137:S137"/>
    <mergeCell ref="T137:AA137"/>
    <mergeCell ref="AB137:AE137"/>
    <mergeCell ref="AF137:AK137"/>
    <mergeCell ref="AL137:AS137"/>
    <mergeCell ref="B138:J138"/>
    <mergeCell ref="P138:S138"/>
    <mergeCell ref="T138:AA138"/>
    <mergeCell ref="AB138:AE138"/>
    <mergeCell ref="AF138:AK138"/>
    <mergeCell ref="AL138:AS138"/>
    <mergeCell ref="B137:J137"/>
    <mergeCell ref="A139:AS139"/>
    <mergeCell ref="B140:J140"/>
    <mergeCell ref="K140:O154"/>
    <mergeCell ref="P140:S140"/>
    <mergeCell ref="T140:AA140"/>
    <mergeCell ref="AB140:AE140"/>
    <mergeCell ref="AF140:AK140"/>
    <mergeCell ref="AL140:AS140"/>
    <mergeCell ref="T136:AA136"/>
    <mergeCell ref="AB136:AE136"/>
    <mergeCell ref="AF136:AK136"/>
    <mergeCell ref="AL136:AS136"/>
    <mergeCell ref="P133:S133"/>
    <mergeCell ref="T133:AA133"/>
    <mergeCell ref="AB133:AE133"/>
    <mergeCell ref="AF133:AK133"/>
    <mergeCell ref="AL133:AS133"/>
    <mergeCell ref="B134:J134"/>
    <mergeCell ref="P134:S134"/>
    <mergeCell ref="T134:AA134"/>
    <mergeCell ref="AB134:AE134"/>
    <mergeCell ref="AF134:AK134"/>
    <mergeCell ref="AL134:AS134"/>
    <mergeCell ref="B131:J131"/>
    <mergeCell ref="B133:J133"/>
    <mergeCell ref="B135:J135"/>
    <mergeCell ref="P136:S136"/>
    <mergeCell ref="B136:J136"/>
    <mergeCell ref="P123:S123"/>
    <mergeCell ref="T123:AA123"/>
    <mergeCell ref="AB123:AE123"/>
    <mergeCell ref="AF123:AK123"/>
    <mergeCell ref="AL123:AS123"/>
    <mergeCell ref="B124:J124"/>
    <mergeCell ref="K124:O124"/>
    <mergeCell ref="P124:S124"/>
    <mergeCell ref="T124:AA124"/>
    <mergeCell ref="AB124:AE124"/>
    <mergeCell ref="AF124:AK124"/>
    <mergeCell ref="AL124:AS124"/>
    <mergeCell ref="B123:J123"/>
    <mergeCell ref="K123:O123"/>
    <mergeCell ref="A125:AS125"/>
    <mergeCell ref="B126:J126"/>
    <mergeCell ref="K126:O138"/>
    <mergeCell ref="P126:S126"/>
    <mergeCell ref="P131:S131"/>
    <mergeCell ref="T131:AA131"/>
    <mergeCell ref="AB131:AE131"/>
    <mergeCell ref="AF131:AK131"/>
    <mergeCell ref="AL131:AS131"/>
    <mergeCell ref="B132:J132"/>
    <mergeCell ref="P132:S132"/>
    <mergeCell ref="T132:AA132"/>
    <mergeCell ref="AB132:AE132"/>
    <mergeCell ref="AF132:AK132"/>
    <mergeCell ref="AL132:AS132"/>
    <mergeCell ref="B129:J129"/>
    <mergeCell ref="P129:S129"/>
    <mergeCell ref="T129:AA129"/>
    <mergeCell ref="B121:J121"/>
    <mergeCell ref="K121:O121"/>
    <mergeCell ref="P121:S121"/>
    <mergeCell ref="T121:AA121"/>
    <mergeCell ref="AB121:AE121"/>
    <mergeCell ref="AF121:AK121"/>
    <mergeCell ref="AL121:AS121"/>
    <mergeCell ref="B122:J122"/>
    <mergeCell ref="K122:O122"/>
    <mergeCell ref="P122:S122"/>
    <mergeCell ref="T122:AA122"/>
    <mergeCell ref="AB122:AE122"/>
    <mergeCell ref="AF122:AK122"/>
    <mergeCell ref="AL122:AS122"/>
    <mergeCell ref="B119:J119"/>
    <mergeCell ref="K119:O119"/>
    <mergeCell ref="P119:S119"/>
    <mergeCell ref="T119:AA119"/>
    <mergeCell ref="AB119:AE119"/>
    <mergeCell ref="AF119:AK119"/>
    <mergeCell ref="AL119:AS119"/>
    <mergeCell ref="B120:J120"/>
    <mergeCell ref="K120:O120"/>
    <mergeCell ref="P120:S120"/>
    <mergeCell ref="T120:AA120"/>
    <mergeCell ref="AB120:AE120"/>
    <mergeCell ref="AF120:AK120"/>
    <mergeCell ref="AL120:AS120"/>
    <mergeCell ref="B117:J117"/>
    <mergeCell ref="K117:O117"/>
    <mergeCell ref="P117:S117"/>
    <mergeCell ref="T117:AA117"/>
    <mergeCell ref="AB117:AE117"/>
    <mergeCell ref="AF117:AK117"/>
    <mergeCell ref="AL117:AS117"/>
    <mergeCell ref="B118:J118"/>
    <mergeCell ref="K118:O118"/>
    <mergeCell ref="P118:S118"/>
    <mergeCell ref="T118:AA118"/>
    <mergeCell ref="AB118:AE118"/>
    <mergeCell ref="AF118:AK118"/>
    <mergeCell ref="AL118:AS118"/>
    <mergeCell ref="B114:J114"/>
    <mergeCell ref="K114:O114"/>
    <mergeCell ref="P114:S114"/>
    <mergeCell ref="T114:AA114"/>
    <mergeCell ref="AB114:AE114"/>
    <mergeCell ref="AF114:AK114"/>
    <mergeCell ref="AL114:AS114"/>
    <mergeCell ref="A115:AS115"/>
    <mergeCell ref="B116:J116"/>
    <mergeCell ref="K116:O116"/>
    <mergeCell ref="P116:S116"/>
    <mergeCell ref="T116:AA116"/>
    <mergeCell ref="AB116:AE116"/>
    <mergeCell ref="AF116:AK116"/>
    <mergeCell ref="AL116:AS116"/>
    <mergeCell ref="P112:S112"/>
    <mergeCell ref="T112:AA112"/>
    <mergeCell ref="AB112:AE112"/>
    <mergeCell ref="AF112:AK112"/>
    <mergeCell ref="AL112:AS112"/>
    <mergeCell ref="B113:J113"/>
    <mergeCell ref="K113:O113"/>
    <mergeCell ref="P113:S113"/>
    <mergeCell ref="T113:AA113"/>
    <mergeCell ref="AB113:AE113"/>
    <mergeCell ref="AF113:AK113"/>
    <mergeCell ref="AL113:AS113"/>
    <mergeCell ref="P110:S110"/>
    <mergeCell ref="T110:AA110"/>
    <mergeCell ref="AB110:AE110"/>
    <mergeCell ref="AF110:AK110"/>
    <mergeCell ref="AL110:AS110"/>
    <mergeCell ref="B111:J111"/>
    <mergeCell ref="K111:O111"/>
    <mergeCell ref="P111:S111"/>
    <mergeCell ref="T111:AA111"/>
    <mergeCell ref="AB111:AE111"/>
    <mergeCell ref="AF111:AK111"/>
    <mergeCell ref="AL111:AS111"/>
    <mergeCell ref="B110:J110"/>
    <mergeCell ref="K110:O110"/>
    <mergeCell ref="B112:J112"/>
    <mergeCell ref="K112:O112"/>
    <mergeCell ref="B108:J108"/>
    <mergeCell ref="K108:O108"/>
    <mergeCell ref="P108:S108"/>
    <mergeCell ref="T108:AA108"/>
    <mergeCell ref="AB108:AE108"/>
    <mergeCell ref="AF108:AK108"/>
    <mergeCell ref="AL108:AS108"/>
    <mergeCell ref="B109:J109"/>
    <mergeCell ref="K109:O109"/>
    <mergeCell ref="P109:S109"/>
    <mergeCell ref="T109:AA109"/>
    <mergeCell ref="AB109:AE109"/>
    <mergeCell ref="AF109:AK109"/>
    <mergeCell ref="AL109:AS109"/>
    <mergeCell ref="B106:J106"/>
    <mergeCell ref="K106:O106"/>
    <mergeCell ref="P106:S106"/>
    <mergeCell ref="T106:AA106"/>
    <mergeCell ref="AB106:AE106"/>
    <mergeCell ref="AF106:AK106"/>
    <mergeCell ref="AL106:AS106"/>
    <mergeCell ref="B107:J107"/>
    <mergeCell ref="K107:O107"/>
    <mergeCell ref="P107:S107"/>
    <mergeCell ref="T107:AA107"/>
    <mergeCell ref="AB107:AE107"/>
    <mergeCell ref="AF107:AK107"/>
    <mergeCell ref="AL107:AS107"/>
    <mergeCell ref="P104:S104"/>
    <mergeCell ref="T104:AA104"/>
    <mergeCell ref="AB104:AE104"/>
    <mergeCell ref="AF104:AK104"/>
    <mergeCell ref="AL104:AS104"/>
    <mergeCell ref="B105:J105"/>
    <mergeCell ref="K105:O105"/>
    <mergeCell ref="P105:S105"/>
    <mergeCell ref="T105:AA105"/>
    <mergeCell ref="AB105:AE105"/>
    <mergeCell ref="AF105:AK105"/>
    <mergeCell ref="AL105:AS105"/>
    <mergeCell ref="P102:S102"/>
    <mergeCell ref="T102:AA102"/>
    <mergeCell ref="AB102:AE102"/>
    <mergeCell ref="AF102:AK102"/>
    <mergeCell ref="AL102:AS102"/>
    <mergeCell ref="B103:J103"/>
    <mergeCell ref="K103:O103"/>
    <mergeCell ref="P103:S103"/>
    <mergeCell ref="T103:AA103"/>
    <mergeCell ref="AB103:AE103"/>
    <mergeCell ref="AF103:AK103"/>
    <mergeCell ref="AL103:AS103"/>
    <mergeCell ref="B104:J104"/>
    <mergeCell ref="K104:O104"/>
    <mergeCell ref="B102:J102"/>
    <mergeCell ref="K102:O102"/>
    <mergeCell ref="A99:AS99"/>
    <mergeCell ref="B100:J100"/>
    <mergeCell ref="K100:O100"/>
    <mergeCell ref="P100:S100"/>
    <mergeCell ref="T100:AA100"/>
    <mergeCell ref="AB100:AE100"/>
    <mergeCell ref="AF100:AK100"/>
    <mergeCell ref="AL100:AS100"/>
    <mergeCell ref="B101:J101"/>
    <mergeCell ref="K101:O101"/>
    <mergeCell ref="P101:S101"/>
    <mergeCell ref="T101:AA101"/>
    <mergeCell ref="AB101:AE101"/>
    <mergeCell ref="AF101:AK101"/>
    <mergeCell ref="AL101:AS101"/>
    <mergeCell ref="B98:J98"/>
    <mergeCell ref="K98:O98"/>
    <mergeCell ref="P98:S98"/>
    <mergeCell ref="T98:AA98"/>
    <mergeCell ref="AB98:AE98"/>
    <mergeCell ref="AF98:AK98"/>
    <mergeCell ref="AL98:AS98"/>
    <mergeCell ref="P96:S96"/>
    <mergeCell ref="T96:AA96"/>
    <mergeCell ref="AB96:AE96"/>
    <mergeCell ref="AF96:AK96"/>
    <mergeCell ref="AL96:AS96"/>
    <mergeCell ref="B97:J97"/>
    <mergeCell ref="K97:O97"/>
    <mergeCell ref="P97:S97"/>
    <mergeCell ref="T97:AA97"/>
    <mergeCell ref="AB97:AE97"/>
    <mergeCell ref="AF97:AK97"/>
    <mergeCell ref="AL97:AS97"/>
    <mergeCell ref="B95:J95"/>
    <mergeCell ref="K95:O95"/>
    <mergeCell ref="P95:S95"/>
    <mergeCell ref="T95:AA95"/>
    <mergeCell ref="AB95:AE95"/>
    <mergeCell ref="AF95:AK95"/>
    <mergeCell ref="AL95:AS95"/>
    <mergeCell ref="B96:J96"/>
    <mergeCell ref="K96:O96"/>
    <mergeCell ref="B94:J94"/>
    <mergeCell ref="K94:O94"/>
    <mergeCell ref="P94:S94"/>
    <mergeCell ref="T94:AA94"/>
    <mergeCell ref="AB94:AE94"/>
    <mergeCell ref="AF94:AK94"/>
    <mergeCell ref="AL94:AS94"/>
    <mergeCell ref="A92:AS92"/>
    <mergeCell ref="B93:J93"/>
    <mergeCell ref="K93:O93"/>
    <mergeCell ref="P93:S93"/>
    <mergeCell ref="T93:AA93"/>
    <mergeCell ref="AB93:AE93"/>
    <mergeCell ref="AF93:AK93"/>
    <mergeCell ref="AL93:AS93"/>
    <mergeCell ref="P90:S90"/>
    <mergeCell ref="T90:AA90"/>
    <mergeCell ref="AB90:AE90"/>
    <mergeCell ref="AF90:AK90"/>
    <mergeCell ref="AL90:AS90"/>
    <mergeCell ref="B91:J91"/>
    <mergeCell ref="K91:O91"/>
    <mergeCell ref="P91:S91"/>
    <mergeCell ref="T91:AA91"/>
    <mergeCell ref="AB91:AE91"/>
    <mergeCell ref="AF91:AK91"/>
    <mergeCell ref="AL91:AS91"/>
    <mergeCell ref="B90:J90"/>
    <mergeCell ref="K90:O90"/>
    <mergeCell ref="P88:S88"/>
    <mergeCell ref="T88:AA88"/>
    <mergeCell ref="AB88:AE88"/>
    <mergeCell ref="AF88:AK88"/>
    <mergeCell ref="AL88:AS88"/>
    <mergeCell ref="B89:J89"/>
    <mergeCell ref="K89:O89"/>
    <mergeCell ref="P89:S89"/>
    <mergeCell ref="T89:AA89"/>
    <mergeCell ref="AB89:AE89"/>
    <mergeCell ref="AF89:AK89"/>
    <mergeCell ref="AL89:AS89"/>
    <mergeCell ref="P86:S86"/>
    <mergeCell ref="T86:AA86"/>
    <mergeCell ref="AB86:AE86"/>
    <mergeCell ref="AF86:AK86"/>
    <mergeCell ref="AL86:AS86"/>
    <mergeCell ref="B87:J87"/>
    <mergeCell ref="K87:O87"/>
    <mergeCell ref="P87:S87"/>
    <mergeCell ref="T87:AA87"/>
    <mergeCell ref="AB87:AE87"/>
    <mergeCell ref="AF87:AK87"/>
    <mergeCell ref="AL87:AS87"/>
    <mergeCell ref="B86:J86"/>
    <mergeCell ref="K86:O86"/>
    <mergeCell ref="B88:J88"/>
    <mergeCell ref="K88:O88"/>
    <mergeCell ref="B84:J84"/>
    <mergeCell ref="K84:O84"/>
    <mergeCell ref="P84:S84"/>
    <mergeCell ref="T84:AA84"/>
    <mergeCell ref="AB84:AE84"/>
    <mergeCell ref="AF84:AK84"/>
    <mergeCell ref="AL84:AS84"/>
    <mergeCell ref="B85:J85"/>
    <mergeCell ref="K85:O85"/>
    <mergeCell ref="P85:S85"/>
    <mergeCell ref="T85:AA85"/>
    <mergeCell ref="AB85:AE85"/>
    <mergeCell ref="AF85:AK85"/>
    <mergeCell ref="AL85:AS85"/>
    <mergeCell ref="B82:J82"/>
    <mergeCell ref="K82:O82"/>
    <mergeCell ref="P82:S82"/>
    <mergeCell ref="T82:AA82"/>
    <mergeCell ref="AB82:AE82"/>
    <mergeCell ref="AF82:AK82"/>
    <mergeCell ref="AL82:AS82"/>
    <mergeCell ref="B83:J83"/>
    <mergeCell ref="K83:O83"/>
    <mergeCell ref="P83:S83"/>
    <mergeCell ref="T83:AA83"/>
    <mergeCell ref="AB83:AE83"/>
    <mergeCell ref="AF83:AK83"/>
    <mergeCell ref="AL83:AS83"/>
    <mergeCell ref="B80:J80"/>
    <mergeCell ref="K80:O80"/>
    <mergeCell ref="P80:S80"/>
    <mergeCell ref="T80:AA80"/>
    <mergeCell ref="AB80:AE80"/>
    <mergeCell ref="AF80:AK80"/>
    <mergeCell ref="AL80:AS80"/>
    <mergeCell ref="B81:J81"/>
    <mergeCell ref="K81:O81"/>
    <mergeCell ref="P81:S81"/>
    <mergeCell ref="T81:AA81"/>
    <mergeCell ref="AB81:AE81"/>
    <mergeCell ref="AF81:AK81"/>
    <mergeCell ref="AL81:AS81"/>
    <mergeCell ref="B78:J78"/>
    <mergeCell ref="K78:O78"/>
    <mergeCell ref="P78:S78"/>
    <mergeCell ref="T78:AA78"/>
    <mergeCell ref="AB78:AE78"/>
    <mergeCell ref="AF78:AK78"/>
    <mergeCell ref="AL78:AS78"/>
    <mergeCell ref="B79:J79"/>
    <mergeCell ref="K79:O79"/>
    <mergeCell ref="P79:S79"/>
    <mergeCell ref="T79:AA79"/>
    <mergeCell ref="AB79:AE79"/>
    <mergeCell ref="AF79:AK79"/>
    <mergeCell ref="AL79:AS79"/>
    <mergeCell ref="P75:S75"/>
    <mergeCell ref="T75:AA75"/>
    <mergeCell ref="AB75:AE75"/>
    <mergeCell ref="AF75:AK75"/>
    <mergeCell ref="AL75:AS75"/>
    <mergeCell ref="A76:AS76"/>
    <mergeCell ref="B77:J77"/>
    <mergeCell ref="K77:O77"/>
    <mergeCell ref="P77:S77"/>
    <mergeCell ref="T77:AA77"/>
    <mergeCell ref="AB77:AE77"/>
    <mergeCell ref="AF77:AK77"/>
    <mergeCell ref="AL77:AS77"/>
    <mergeCell ref="B73:J73"/>
    <mergeCell ref="K73:O73"/>
    <mergeCell ref="P73:S73"/>
    <mergeCell ref="T73:AA73"/>
    <mergeCell ref="AB73:AE73"/>
    <mergeCell ref="AF73:AK73"/>
    <mergeCell ref="AL73:AS73"/>
    <mergeCell ref="B74:J74"/>
    <mergeCell ref="K74:O74"/>
    <mergeCell ref="P74:S74"/>
    <mergeCell ref="T74:AA74"/>
    <mergeCell ref="AB74:AE74"/>
    <mergeCell ref="AF74:AK74"/>
    <mergeCell ref="AL74:AS74"/>
    <mergeCell ref="B75:J75"/>
    <mergeCell ref="K75:O75"/>
    <mergeCell ref="P71:S71"/>
    <mergeCell ref="T71:AA71"/>
    <mergeCell ref="AB71:AE71"/>
    <mergeCell ref="AF71:AK71"/>
    <mergeCell ref="AL71:AS71"/>
    <mergeCell ref="B72:J72"/>
    <mergeCell ref="K72:O72"/>
    <mergeCell ref="P72:S72"/>
    <mergeCell ref="T72:AA72"/>
    <mergeCell ref="AB72:AE72"/>
    <mergeCell ref="AF72:AK72"/>
    <mergeCell ref="AL72:AS72"/>
    <mergeCell ref="B71:J71"/>
    <mergeCell ref="K71:O71"/>
    <mergeCell ref="P67:S67"/>
    <mergeCell ref="T67:AA67"/>
    <mergeCell ref="AB67:AE67"/>
    <mergeCell ref="AF67:AK67"/>
    <mergeCell ref="AL67:AS67"/>
    <mergeCell ref="A68:AS68"/>
    <mergeCell ref="A69:AS69"/>
    <mergeCell ref="B70:J70"/>
    <mergeCell ref="K70:O70"/>
    <mergeCell ref="P70:S70"/>
    <mergeCell ref="T70:AA70"/>
    <mergeCell ref="AB70:AE70"/>
    <mergeCell ref="AF70:AK70"/>
    <mergeCell ref="AL70:AS70"/>
    <mergeCell ref="P65:S65"/>
    <mergeCell ref="T65:AA65"/>
    <mergeCell ref="AB65:AE65"/>
    <mergeCell ref="AF65:AK65"/>
    <mergeCell ref="AL65:AS65"/>
    <mergeCell ref="B66:J66"/>
    <mergeCell ref="K66:O66"/>
    <mergeCell ref="P66:S66"/>
    <mergeCell ref="T66:AA66"/>
    <mergeCell ref="AB66:AE66"/>
    <mergeCell ref="AF66:AK66"/>
    <mergeCell ref="AL66:AS66"/>
    <mergeCell ref="B67:J67"/>
    <mergeCell ref="K67:O67"/>
    <mergeCell ref="B63:J63"/>
    <mergeCell ref="K63:O63"/>
    <mergeCell ref="P63:S63"/>
    <mergeCell ref="T63:AA63"/>
    <mergeCell ref="AB63:AE63"/>
    <mergeCell ref="AF63:AK63"/>
    <mergeCell ref="AL63:AS63"/>
    <mergeCell ref="B64:J64"/>
    <mergeCell ref="K64:O64"/>
    <mergeCell ref="P64:S64"/>
    <mergeCell ref="T64:AA64"/>
    <mergeCell ref="AB64:AE64"/>
    <mergeCell ref="AF64:AK64"/>
    <mergeCell ref="AL64:AS64"/>
    <mergeCell ref="P61:S61"/>
    <mergeCell ref="T61:AA61"/>
    <mergeCell ref="AB61:AE61"/>
    <mergeCell ref="AF61:AK61"/>
    <mergeCell ref="AL61:AS61"/>
    <mergeCell ref="B62:J62"/>
    <mergeCell ref="K62:O62"/>
    <mergeCell ref="P62:S62"/>
    <mergeCell ref="T62:AA62"/>
    <mergeCell ref="AB62:AE62"/>
    <mergeCell ref="AF62:AK62"/>
    <mergeCell ref="AL62:AS62"/>
    <mergeCell ref="P59:S59"/>
    <mergeCell ref="T59:AA59"/>
    <mergeCell ref="AB59:AE59"/>
    <mergeCell ref="AF59:AK59"/>
    <mergeCell ref="AL59:AS59"/>
    <mergeCell ref="B60:J60"/>
    <mergeCell ref="K60:O60"/>
    <mergeCell ref="P60:S60"/>
    <mergeCell ref="T60:AA60"/>
    <mergeCell ref="AB60:AE60"/>
    <mergeCell ref="AF60:AK60"/>
    <mergeCell ref="AL60:AS60"/>
    <mergeCell ref="B59:J59"/>
    <mergeCell ref="K59:O59"/>
    <mergeCell ref="B61:J61"/>
    <mergeCell ref="K61:O61"/>
    <mergeCell ref="B57:J57"/>
    <mergeCell ref="K57:O57"/>
    <mergeCell ref="P57:S57"/>
    <mergeCell ref="T57:AA57"/>
    <mergeCell ref="AB57:AE57"/>
    <mergeCell ref="AF57:AK57"/>
    <mergeCell ref="AL57:AS57"/>
    <mergeCell ref="B58:J58"/>
    <mergeCell ref="K58:O58"/>
    <mergeCell ref="P58:S58"/>
    <mergeCell ref="T58:AA58"/>
    <mergeCell ref="AB58:AE58"/>
    <mergeCell ref="AF58:AK58"/>
    <mergeCell ref="AL58:AS58"/>
    <mergeCell ref="B55:J55"/>
    <mergeCell ref="K55:O55"/>
    <mergeCell ref="P55:S55"/>
    <mergeCell ref="T55:AA55"/>
    <mergeCell ref="AB55:AE55"/>
    <mergeCell ref="AF55:AK55"/>
    <mergeCell ref="AL55:AS55"/>
    <mergeCell ref="B56:J56"/>
    <mergeCell ref="K56:O56"/>
    <mergeCell ref="P56:S56"/>
    <mergeCell ref="T56:AA56"/>
    <mergeCell ref="AB56:AE56"/>
    <mergeCell ref="AF56:AK56"/>
    <mergeCell ref="AL56:AS56"/>
    <mergeCell ref="B53:J53"/>
    <mergeCell ref="K53:O53"/>
    <mergeCell ref="P53:S53"/>
    <mergeCell ref="T53:AA53"/>
    <mergeCell ref="AB53:AE53"/>
    <mergeCell ref="AF53:AK53"/>
    <mergeCell ref="AL53:AS53"/>
    <mergeCell ref="B54:J54"/>
    <mergeCell ref="K54:O54"/>
    <mergeCell ref="P54:S54"/>
    <mergeCell ref="T54:AA54"/>
    <mergeCell ref="AB54:AE54"/>
    <mergeCell ref="AF54:AK54"/>
    <mergeCell ref="AL54:AS54"/>
    <mergeCell ref="B51:J51"/>
    <mergeCell ref="K51:O51"/>
    <mergeCell ref="P51:S51"/>
    <mergeCell ref="T51:AA51"/>
    <mergeCell ref="AB51:AE51"/>
    <mergeCell ref="AF51:AK51"/>
    <mergeCell ref="AL51:AS51"/>
    <mergeCell ref="B52:J52"/>
    <mergeCell ref="K52:O52"/>
    <mergeCell ref="P52:S52"/>
    <mergeCell ref="T52:AA52"/>
    <mergeCell ref="AB52:AE52"/>
    <mergeCell ref="AF52:AK52"/>
    <mergeCell ref="AL52:AS52"/>
    <mergeCell ref="B49:J49"/>
    <mergeCell ref="K49:O49"/>
    <mergeCell ref="P49:S49"/>
    <mergeCell ref="T49:AA49"/>
    <mergeCell ref="AB49:AE49"/>
    <mergeCell ref="AF49:AK49"/>
    <mergeCell ref="AL49:AS49"/>
    <mergeCell ref="B50:J50"/>
    <mergeCell ref="K50:O50"/>
    <mergeCell ref="P50:S50"/>
    <mergeCell ref="T50:AA50"/>
    <mergeCell ref="AB50:AE50"/>
    <mergeCell ref="AF50:AK50"/>
    <mergeCell ref="AL50:AS50"/>
    <mergeCell ref="B40:J40"/>
    <mergeCell ref="K40:O40"/>
    <mergeCell ref="P40:S40"/>
    <mergeCell ref="T40:AA40"/>
    <mergeCell ref="AB40:AE40"/>
    <mergeCell ref="AF40:AK40"/>
    <mergeCell ref="AL40:AS40"/>
    <mergeCell ref="A41:AS41"/>
    <mergeCell ref="B48:J48"/>
    <mergeCell ref="K48:O48"/>
    <mergeCell ref="P48:S48"/>
    <mergeCell ref="T48:AA48"/>
    <mergeCell ref="AB48:AE48"/>
    <mergeCell ref="AF48:AK48"/>
    <mergeCell ref="AL48:AS48"/>
    <mergeCell ref="A47:AS47"/>
    <mergeCell ref="B42:J42"/>
    <mergeCell ref="K42:O42"/>
    <mergeCell ref="B38:J38"/>
    <mergeCell ref="K38:O38"/>
    <mergeCell ref="P38:S38"/>
    <mergeCell ref="T38:AA38"/>
    <mergeCell ref="AB38:AE38"/>
    <mergeCell ref="AF38:AK38"/>
    <mergeCell ref="AL38:AS38"/>
    <mergeCell ref="B39:J39"/>
    <mergeCell ref="K39:O39"/>
    <mergeCell ref="P39:S39"/>
    <mergeCell ref="T39:AA39"/>
    <mergeCell ref="AB39:AE39"/>
    <mergeCell ref="AF39:AK39"/>
    <mergeCell ref="AL39:AS39"/>
    <mergeCell ref="B36:J36"/>
    <mergeCell ref="K36:O36"/>
    <mergeCell ref="P36:S36"/>
    <mergeCell ref="T36:AA36"/>
    <mergeCell ref="AB36:AE36"/>
    <mergeCell ref="AF36:AK36"/>
    <mergeCell ref="AL36:AS36"/>
    <mergeCell ref="B37:J37"/>
    <mergeCell ref="K37:O37"/>
    <mergeCell ref="P37:S37"/>
    <mergeCell ref="T37:AA37"/>
    <mergeCell ref="AB37:AE37"/>
    <mergeCell ref="AF37:AK37"/>
    <mergeCell ref="AL37:AS37"/>
    <mergeCell ref="B34:J34"/>
    <mergeCell ref="K34:O34"/>
    <mergeCell ref="P34:S34"/>
    <mergeCell ref="T34:AA34"/>
    <mergeCell ref="AB34:AE34"/>
    <mergeCell ref="AF34:AK34"/>
    <mergeCell ref="AL34:AS34"/>
    <mergeCell ref="B35:J35"/>
    <mergeCell ref="K35:O35"/>
    <mergeCell ref="P35:S35"/>
    <mergeCell ref="T35:AA35"/>
    <mergeCell ref="AB35:AE35"/>
    <mergeCell ref="AF35:AK35"/>
    <mergeCell ref="AL35:AS35"/>
    <mergeCell ref="B32:J32"/>
    <mergeCell ref="K32:O32"/>
    <mergeCell ref="P32:S32"/>
    <mergeCell ref="T32:AA32"/>
    <mergeCell ref="AB32:AE32"/>
    <mergeCell ref="AF32:AK32"/>
    <mergeCell ref="AL32:AS32"/>
    <mergeCell ref="B33:J33"/>
    <mergeCell ref="K33:O33"/>
    <mergeCell ref="P33:S33"/>
    <mergeCell ref="T33:AA33"/>
    <mergeCell ref="AB33:AE33"/>
    <mergeCell ref="AF33:AK33"/>
    <mergeCell ref="AL33:AS33"/>
    <mergeCell ref="B29:J29"/>
    <mergeCell ref="K29:O29"/>
    <mergeCell ref="P29:S29"/>
    <mergeCell ref="T29:AA29"/>
    <mergeCell ref="AB29:AE29"/>
    <mergeCell ref="AF29:AK29"/>
    <mergeCell ref="AL29:AS29"/>
    <mergeCell ref="B30:J30"/>
    <mergeCell ref="K30:O30"/>
    <mergeCell ref="P30:S30"/>
    <mergeCell ref="T30:AA30"/>
    <mergeCell ref="AB30:AE30"/>
    <mergeCell ref="AF30:AK30"/>
    <mergeCell ref="AL30:AS30"/>
    <mergeCell ref="B27:J27"/>
    <mergeCell ref="K27:O27"/>
    <mergeCell ref="P27:S27"/>
    <mergeCell ref="T27:AA27"/>
    <mergeCell ref="AB27:AE27"/>
    <mergeCell ref="AF27:AK27"/>
    <mergeCell ref="AL27:AS27"/>
    <mergeCell ref="B28:J28"/>
    <mergeCell ref="K28:O28"/>
    <mergeCell ref="P28:S28"/>
    <mergeCell ref="T28:AA28"/>
    <mergeCell ref="AB28:AE28"/>
    <mergeCell ref="AF28:AK28"/>
    <mergeCell ref="AL28:AS28"/>
    <mergeCell ref="B25:J25"/>
    <mergeCell ref="K25:O25"/>
    <mergeCell ref="P25:S25"/>
    <mergeCell ref="T25:AA25"/>
    <mergeCell ref="AB25:AE25"/>
    <mergeCell ref="AF25:AK25"/>
    <mergeCell ref="AL25:AS25"/>
    <mergeCell ref="B26:J26"/>
    <mergeCell ref="K26:O26"/>
    <mergeCell ref="P26:S26"/>
    <mergeCell ref="T26:AA26"/>
    <mergeCell ref="AB26:AE26"/>
    <mergeCell ref="AF26:AK26"/>
    <mergeCell ref="AL26:AS26"/>
    <mergeCell ref="B23:J23"/>
    <mergeCell ref="K23:O23"/>
    <mergeCell ref="P23:S23"/>
    <mergeCell ref="T23:AA23"/>
    <mergeCell ref="AB23:AE23"/>
    <mergeCell ref="AF23:AK23"/>
    <mergeCell ref="AL23:AS23"/>
    <mergeCell ref="B24:J24"/>
    <mergeCell ref="K24:O24"/>
    <mergeCell ref="P24:S24"/>
    <mergeCell ref="T24:AA24"/>
    <mergeCell ref="AB24:AE24"/>
    <mergeCell ref="AF24:AK24"/>
    <mergeCell ref="AL24:AS24"/>
    <mergeCell ref="B21:J21"/>
    <mergeCell ref="K21:O21"/>
    <mergeCell ref="P21:S21"/>
    <mergeCell ref="T21:AA21"/>
    <mergeCell ref="AB21:AE21"/>
    <mergeCell ref="AF21:AK21"/>
    <mergeCell ref="AL21:AS21"/>
    <mergeCell ref="B22:J22"/>
    <mergeCell ref="K22:O22"/>
    <mergeCell ref="P22:S22"/>
    <mergeCell ref="T22:AA22"/>
    <mergeCell ref="AB22:AE22"/>
    <mergeCell ref="AF22:AK22"/>
    <mergeCell ref="AL22:AS22"/>
    <mergeCell ref="B17:J17"/>
    <mergeCell ref="K17:O17"/>
    <mergeCell ref="P17:S17"/>
    <mergeCell ref="T17:AA17"/>
    <mergeCell ref="AB17:AE17"/>
    <mergeCell ref="AF17:AK17"/>
    <mergeCell ref="AL17:AS17"/>
    <mergeCell ref="B18:J18"/>
    <mergeCell ref="K18:O18"/>
    <mergeCell ref="P18:S18"/>
    <mergeCell ref="T18:AA18"/>
    <mergeCell ref="AB18:AE18"/>
    <mergeCell ref="AF18:AK18"/>
    <mergeCell ref="AL18:AS18"/>
    <mergeCell ref="T20:AA20"/>
    <mergeCell ref="AB20:AE20"/>
    <mergeCell ref="AF20:AK20"/>
    <mergeCell ref="AL20:AS20"/>
    <mergeCell ref="K15:O15"/>
    <mergeCell ref="P15:S15"/>
    <mergeCell ref="T15:AA15"/>
    <mergeCell ref="AB15:AE15"/>
    <mergeCell ref="AF15:AK15"/>
    <mergeCell ref="AL15:AS15"/>
    <mergeCell ref="B16:J16"/>
    <mergeCell ref="K16:O16"/>
    <mergeCell ref="P16:S16"/>
    <mergeCell ref="T16:AA16"/>
    <mergeCell ref="AB16:AE16"/>
    <mergeCell ref="AF16:AK16"/>
    <mergeCell ref="AL16:AS16"/>
    <mergeCell ref="B13:J13"/>
    <mergeCell ref="K13:O13"/>
    <mergeCell ref="P13:S13"/>
    <mergeCell ref="T13:AA13"/>
    <mergeCell ref="AB13:AE13"/>
    <mergeCell ref="AF13:AK13"/>
    <mergeCell ref="AL13:AS13"/>
    <mergeCell ref="AF12:AK12"/>
    <mergeCell ref="A4:AS4"/>
    <mergeCell ref="B6:J6"/>
    <mergeCell ref="K6:O6"/>
    <mergeCell ref="P6:S6"/>
    <mergeCell ref="T6:AA6"/>
    <mergeCell ref="AB6:AE6"/>
    <mergeCell ref="AF6:AK6"/>
    <mergeCell ref="AL6:AS6"/>
    <mergeCell ref="B7:J7"/>
    <mergeCell ref="K7:O7"/>
    <mergeCell ref="P7:S7"/>
    <mergeCell ref="T7:AA7"/>
    <mergeCell ref="AB7:AE7"/>
    <mergeCell ref="AF7:AK7"/>
    <mergeCell ref="AL7:AS7"/>
    <mergeCell ref="B1:J1"/>
    <mergeCell ref="K1:O1"/>
    <mergeCell ref="P1:S1"/>
    <mergeCell ref="T1:AA1"/>
    <mergeCell ref="AB1:AE1"/>
    <mergeCell ref="AF1:AK1"/>
    <mergeCell ref="AL1:AS1"/>
    <mergeCell ref="A2:AS2"/>
    <mergeCell ref="A3:AS3"/>
    <mergeCell ref="AL12:AS12"/>
    <mergeCell ref="P10:S10"/>
    <mergeCell ref="T10:AA10"/>
    <mergeCell ref="AB10:AE10"/>
    <mergeCell ref="AF10:AK10"/>
    <mergeCell ref="AL10:AS10"/>
    <mergeCell ref="B5:J5"/>
    <mergeCell ref="A31:AS31"/>
    <mergeCell ref="B65:J65"/>
    <mergeCell ref="K65:O65"/>
    <mergeCell ref="B8:J8"/>
    <mergeCell ref="K8:O8"/>
    <mergeCell ref="P8:S8"/>
    <mergeCell ref="T8:AA8"/>
    <mergeCell ref="AB8:AE8"/>
    <mergeCell ref="AF8:AK8"/>
    <mergeCell ref="AL8:AS8"/>
    <mergeCell ref="A9:AS9"/>
    <mergeCell ref="B10:J10"/>
    <mergeCell ref="K10:O10"/>
    <mergeCell ref="B11:J11"/>
    <mergeCell ref="K11:O11"/>
    <mergeCell ref="P11:S11"/>
    <mergeCell ref="T11:AA11"/>
    <mergeCell ref="AB11:AE11"/>
    <mergeCell ref="AF11:AK11"/>
    <mergeCell ref="AL11:AS11"/>
    <mergeCell ref="B12:J12"/>
    <mergeCell ref="K12:O12"/>
    <mergeCell ref="P12:S12"/>
    <mergeCell ref="T12:AA12"/>
    <mergeCell ref="AB12:AE12"/>
    <mergeCell ref="B45:J45"/>
    <mergeCell ref="A14:AS14"/>
    <mergeCell ref="B15:J15"/>
    <mergeCell ref="A19:AS19"/>
    <mergeCell ref="B20:J20"/>
    <mergeCell ref="K20:O20"/>
    <mergeCell ref="P20:S20"/>
    <mergeCell ref="A192:AS192"/>
    <mergeCell ref="B193:J193"/>
    <mergeCell ref="K193:O204"/>
    <mergeCell ref="P193:S193"/>
    <mergeCell ref="T193:AA193"/>
    <mergeCell ref="AB193:AE193"/>
    <mergeCell ref="AF193:AK193"/>
    <mergeCell ref="AL193:AS193"/>
    <mergeCell ref="B194:J194"/>
    <mergeCell ref="P194:S194"/>
    <mergeCell ref="T194:AA194"/>
    <mergeCell ref="AB194:AE194"/>
    <mergeCell ref="AF194:AK194"/>
    <mergeCell ref="B175:J175"/>
    <mergeCell ref="P175:S175"/>
    <mergeCell ref="T175:AA175"/>
    <mergeCell ref="AB175:AE175"/>
    <mergeCell ref="B177:J177"/>
    <mergeCell ref="P177:S177"/>
    <mergeCell ref="T177:AA177"/>
    <mergeCell ref="AB177:AE177"/>
    <mergeCell ref="AF177:AK177"/>
    <mergeCell ref="AL177:AS177"/>
    <mergeCell ref="T188:AA188"/>
    <mergeCell ref="AB188:AE188"/>
    <mergeCell ref="AF188:AK188"/>
    <mergeCell ref="AL188:AS188"/>
    <mergeCell ref="B189:J189"/>
    <mergeCell ref="P189:S189"/>
    <mergeCell ref="T189:AA189"/>
    <mergeCell ref="AB189:AE189"/>
    <mergeCell ref="AF189:AK189"/>
    <mergeCell ref="T126:AA126"/>
    <mergeCell ref="AL44:AS44"/>
    <mergeCell ref="AF174:AK174"/>
    <mergeCell ref="AL174:AS174"/>
    <mergeCell ref="AF126:AK126"/>
    <mergeCell ref="AL126:AS126"/>
    <mergeCell ref="B127:J127"/>
    <mergeCell ref="P127:S127"/>
    <mergeCell ref="T127:AA127"/>
    <mergeCell ref="AB127:AE127"/>
    <mergeCell ref="AF127:AK127"/>
    <mergeCell ref="AL127:AS127"/>
    <mergeCell ref="B128:J128"/>
    <mergeCell ref="P128:S128"/>
    <mergeCell ref="T128:AA128"/>
    <mergeCell ref="AB128:AE128"/>
    <mergeCell ref="AF128:AK128"/>
    <mergeCell ref="AL128:AS128"/>
    <mergeCell ref="AB129:AE129"/>
    <mergeCell ref="AF129:AK129"/>
    <mergeCell ref="AL129:AS129"/>
    <mergeCell ref="B130:J130"/>
    <mergeCell ref="P130:S130"/>
    <mergeCell ref="T130:AA130"/>
    <mergeCell ref="AB130:AE130"/>
    <mergeCell ref="AF130:AK130"/>
    <mergeCell ref="AL130:AS130"/>
    <mergeCell ref="P135:S135"/>
    <mergeCell ref="T135:AA135"/>
    <mergeCell ref="AB135:AE135"/>
    <mergeCell ref="AF135:AK135"/>
    <mergeCell ref="AL135:AS135"/>
    <mergeCell ref="AB126:AE126"/>
    <mergeCell ref="K45:O45"/>
    <mergeCell ref="P45:S45"/>
    <mergeCell ref="T45:AA45"/>
    <mergeCell ref="AB45:AE45"/>
    <mergeCell ref="AF45:AK45"/>
    <mergeCell ref="AL45:AS45"/>
    <mergeCell ref="B46:J46"/>
    <mergeCell ref="K46:O46"/>
    <mergeCell ref="P46:S46"/>
    <mergeCell ref="T46:AA46"/>
    <mergeCell ref="AB46:AE46"/>
    <mergeCell ref="AF46:AK46"/>
    <mergeCell ref="AL46:AS46"/>
    <mergeCell ref="P42:S42"/>
    <mergeCell ref="T42:AA42"/>
    <mergeCell ref="AB42:AE42"/>
    <mergeCell ref="AF42:AK42"/>
    <mergeCell ref="AL42:AS42"/>
    <mergeCell ref="B43:J43"/>
    <mergeCell ref="K43:O43"/>
    <mergeCell ref="P43:S43"/>
    <mergeCell ref="T43:AA43"/>
    <mergeCell ref="AB43:AE43"/>
    <mergeCell ref="AF43:AK43"/>
    <mergeCell ref="AL43:AS43"/>
    <mergeCell ref="B44:J44"/>
    <mergeCell ref="K44:O44"/>
    <mergeCell ref="P44:S44"/>
    <mergeCell ref="T44:AA44"/>
    <mergeCell ref="AB44:AE44"/>
    <mergeCell ref="AF44:AK44"/>
  </mergeCells>
  <pageMargins left="0.7" right="0.7" top="0.75" bottom="0.75" header="0.3" footer="0.3"/>
  <pageSetup paperSize="9" scale="3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zoomScale="85" zoomScaleNormal="85" workbookViewId="0">
      <pane ySplit="1" topLeftCell="A2" activePane="bottomLeft" state="frozen"/>
      <selection pane="bottomLeft" activeCell="J13" sqref="J13:L13"/>
    </sheetView>
  </sheetViews>
  <sheetFormatPr defaultRowHeight="12.75" x14ac:dyDescent="0.2"/>
  <cols>
    <col min="1" max="1" width="18.6640625" style="5" customWidth="1"/>
    <col min="2" max="3" width="9.33203125" style="5"/>
    <col min="4" max="6" width="9.33203125" style="4"/>
    <col min="7" max="9" width="9.33203125" style="15"/>
    <col min="10" max="12" width="9.33203125" style="18"/>
    <col min="13" max="13" width="9.33203125" style="4"/>
    <col min="14" max="14" width="12.6640625" style="4" customWidth="1"/>
    <col min="15" max="15" width="22.6640625" style="5" customWidth="1"/>
    <col min="16" max="16384" width="9.33203125" style="5"/>
  </cols>
  <sheetData>
    <row r="1" spans="1:15" s="24" customFormat="1" ht="25.5" customHeight="1" x14ac:dyDescent="0.2">
      <c r="A1" s="22" t="s">
        <v>11</v>
      </c>
      <c r="B1" s="300" t="s">
        <v>264</v>
      </c>
      <c r="C1" s="301"/>
      <c r="D1" s="302" t="s">
        <v>268</v>
      </c>
      <c r="E1" s="303"/>
      <c r="F1" s="304"/>
      <c r="G1" s="305" t="s">
        <v>18</v>
      </c>
      <c r="H1" s="306"/>
      <c r="I1" s="307"/>
      <c r="J1" s="308" t="s">
        <v>12</v>
      </c>
      <c r="K1" s="309"/>
      <c r="L1" s="310"/>
      <c r="M1" s="302" t="s">
        <v>265</v>
      </c>
      <c r="N1" s="304"/>
      <c r="O1" s="23" t="s">
        <v>67</v>
      </c>
    </row>
    <row r="2" spans="1:15" s="24" customFormat="1" ht="32.25" customHeight="1" x14ac:dyDescent="0.2">
      <c r="A2" s="288" t="s">
        <v>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5" s="24" customFormat="1" ht="14.1" customHeight="1" x14ac:dyDescent="0.2">
      <c r="A3" s="27" t="s">
        <v>137</v>
      </c>
      <c r="B3" s="253" t="s">
        <v>269</v>
      </c>
      <c r="C3" s="254"/>
      <c r="D3" s="251" t="s">
        <v>270</v>
      </c>
      <c r="E3" s="255"/>
      <c r="F3" s="252"/>
      <c r="G3" s="256">
        <v>3</v>
      </c>
      <c r="H3" s="257"/>
      <c r="I3" s="258"/>
      <c r="J3" s="296">
        <v>8.1199999999999992</v>
      </c>
      <c r="K3" s="297"/>
      <c r="L3" s="298"/>
      <c r="M3" s="251" t="s">
        <v>266</v>
      </c>
      <c r="N3" s="252"/>
    </row>
    <row r="4" spans="1:15" s="24" customFormat="1" ht="14.1" customHeight="1" x14ac:dyDescent="0.2">
      <c r="A4" s="28" t="s">
        <v>138</v>
      </c>
      <c r="B4" s="253" t="s">
        <v>269</v>
      </c>
      <c r="C4" s="254"/>
      <c r="D4" s="251" t="s">
        <v>218</v>
      </c>
      <c r="E4" s="255"/>
      <c r="F4" s="252"/>
      <c r="G4" s="256" t="s">
        <v>271</v>
      </c>
      <c r="H4" s="257"/>
      <c r="I4" s="258"/>
      <c r="J4" s="296">
        <v>5.7</v>
      </c>
      <c r="K4" s="297"/>
      <c r="L4" s="298"/>
      <c r="M4" s="251" t="s">
        <v>266</v>
      </c>
      <c r="N4" s="252"/>
    </row>
    <row r="5" spans="1:15" s="24" customFormat="1" ht="14.1" customHeight="1" x14ac:dyDescent="0.2">
      <c r="A5" s="288" t="s">
        <v>7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5" s="24" customFormat="1" ht="14.1" customHeight="1" x14ac:dyDescent="0.2">
      <c r="A6" s="27" t="s">
        <v>139</v>
      </c>
      <c r="B6" s="253" t="s">
        <v>272</v>
      </c>
      <c r="C6" s="254"/>
      <c r="D6" s="251" t="s">
        <v>270</v>
      </c>
      <c r="E6" s="255"/>
      <c r="F6" s="252"/>
      <c r="G6" s="256">
        <v>3</v>
      </c>
      <c r="H6" s="257"/>
      <c r="I6" s="258"/>
      <c r="J6" s="248" t="s">
        <v>288</v>
      </c>
      <c r="K6" s="249"/>
      <c r="L6" s="250"/>
      <c r="M6" s="251" t="s">
        <v>266</v>
      </c>
      <c r="N6" s="252"/>
    </row>
    <row r="7" spans="1:15" s="24" customFormat="1" ht="14.1" customHeight="1" x14ac:dyDescent="0.2">
      <c r="A7" s="27" t="s">
        <v>140</v>
      </c>
      <c r="B7" s="253" t="s">
        <v>272</v>
      </c>
      <c r="C7" s="254"/>
      <c r="D7" s="251" t="s">
        <v>218</v>
      </c>
      <c r="E7" s="255"/>
      <c r="F7" s="252"/>
      <c r="G7" s="256">
        <v>1.5</v>
      </c>
      <c r="H7" s="257"/>
      <c r="I7" s="258"/>
      <c r="J7" s="248">
        <v>8.5299999999999994</v>
      </c>
      <c r="K7" s="249"/>
      <c r="L7" s="250"/>
      <c r="M7" s="251" t="s">
        <v>266</v>
      </c>
      <c r="N7" s="252"/>
    </row>
    <row r="8" spans="1:15" s="24" customFormat="1" ht="14.1" customHeight="1" x14ac:dyDescent="0.2">
      <c r="A8" s="27" t="s">
        <v>141</v>
      </c>
      <c r="B8" s="253" t="s">
        <v>272</v>
      </c>
      <c r="C8" s="254"/>
      <c r="D8" s="251" t="s">
        <v>218</v>
      </c>
      <c r="E8" s="255"/>
      <c r="F8" s="252"/>
      <c r="G8" s="256">
        <v>3</v>
      </c>
      <c r="H8" s="257"/>
      <c r="I8" s="258"/>
      <c r="J8" s="248">
        <v>6.83</v>
      </c>
      <c r="K8" s="249"/>
      <c r="L8" s="250"/>
      <c r="M8" s="251" t="s">
        <v>266</v>
      </c>
      <c r="N8" s="252"/>
    </row>
    <row r="9" spans="1:15" s="24" customFormat="1" ht="14.1" customHeight="1" x14ac:dyDescent="0.2">
      <c r="A9" s="27" t="s">
        <v>142</v>
      </c>
      <c r="B9" s="253" t="s">
        <v>211</v>
      </c>
      <c r="C9" s="254"/>
      <c r="D9" s="251" t="s">
        <v>273</v>
      </c>
      <c r="E9" s="255"/>
      <c r="F9" s="252"/>
      <c r="G9" s="262">
        <v>2.5</v>
      </c>
      <c r="H9" s="263"/>
      <c r="I9" s="264"/>
      <c r="J9" s="248">
        <v>8.7799999999999994</v>
      </c>
      <c r="K9" s="249"/>
      <c r="L9" s="250"/>
      <c r="M9" s="251" t="s">
        <v>266</v>
      </c>
      <c r="N9" s="252"/>
    </row>
    <row r="10" spans="1:15" s="24" customFormat="1" ht="14.1" customHeight="1" x14ac:dyDescent="0.2">
      <c r="A10" s="27" t="s">
        <v>143</v>
      </c>
      <c r="B10" s="253" t="s">
        <v>211</v>
      </c>
      <c r="C10" s="254"/>
      <c r="D10" s="251" t="s">
        <v>273</v>
      </c>
      <c r="E10" s="255"/>
      <c r="F10" s="252"/>
      <c r="G10" s="256">
        <v>3</v>
      </c>
      <c r="H10" s="257"/>
      <c r="I10" s="258"/>
      <c r="J10" s="248">
        <v>8.7799999999999994</v>
      </c>
      <c r="K10" s="249"/>
      <c r="L10" s="250"/>
      <c r="M10" s="251" t="s">
        <v>266</v>
      </c>
      <c r="N10" s="252"/>
    </row>
    <row r="11" spans="1:15" s="24" customFormat="1" ht="14.1" customHeight="1" x14ac:dyDescent="0.2">
      <c r="A11" s="27" t="s">
        <v>144</v>
      </c>
      <c r="B11" s="253" t="s">
        <v>274</v>
      </c>
      <c r="C11" s="254"/>
      <c r="D11" s="251" t="s">
        <v>219</v>
      </c>
      <c r="E11" s="255"/>
      <c r="F11" s="252"/>
      <c r="G11" s="262">
        <v>2.5</v>
      </c>
      <c r="H11" s="263"/>
      <c r="I11" s="264"/>
      <c r="J11" s="248">
        <v>9.65</v>
      </c>
      <c r="K11" s="249"/>
      <c r="L11" s="250"/>
      <c r="M11" s="251" t="s">
        <v>266</v>
      </c>
      <c r="N11" s="252"/>
    </row>
    <row r="12" spans="1:15" s="24" customFormat="1" ht="14.1" customHeight="1" x14ac:dyDescent="0.2">
      <c r="A12" s="27" t="s">
        <v>145</v>
      </c>
      <c r="B12" s="253" t="s">
        <v>274</v>
      </c>
      <c r="C12" s="254"/>
      <c r="D12" s="251" t="s">
        <v>219</v>
      </c>
      <c r="E12" s="255"/>
      <c r="F12" s="252"/>
      <c r="G12" s="256">
        <v>3</v>
      </c>
      <c r="H12" s="257"/>
      <c r="I12" s="258"/>
      <c r="J12" s="248">
        <v>9.94</v>
      </c>
      <c r="K12" s="249"/>
      <c r="L12" s="250"/>
      <c r="M12" s="251" t="s">
        <v>266</v>
      </c>
      <c r="N12" s="252"/>
    </row>
    <row r="13" spans="1:15" s="24" customFormat="1" ht="14.1" customHeight="1" x14ac:dyDescent="0.2">
      <c r="A13" s="28" t="s">
        <v>146</v>
      </c>
      <c r="B13" s="253" t="s">
        <v>197</v>
      </c>
      <c r="C13" s="254"/>
      <c r="D13" s="251" t="s">
        <v>198</v>
      </c>
      <c r="E13" s="255"/>
      <c r="F13" s="252"/>
      <c r="G13" s="262">
        <v>1.5</v>
      </c>
      <c r="H13" s="263"/>
      <c r="I13" s="264"/>
      <c r="J13" s="248">
        <v>8.6199999999999992</v>
      </c>
      <c r="K13" s="249"/>
      <c r="L13" s="250"/>
      <c r="M13" s="251" t="s">
        <v>266</v>
      </c>
      <c r="N13" s="252"/>
    </row>
    <row r="14" spans="1:15" s="24" customFormat="1" ht="14.1" customHeight="1" x14ac:dyDescent="0.2">
      <c r="A14" s="28" t="s">
        <v>195</v>
      </c>
      <c r="B14" s="253" t="s">
        <v>197</v>
      </c>
      <c r="C14" s="254"/>
      <c r="D14" s="251" t="s">
        <v>198</v>
      </c>
      <c r="E14" s="255"/>
      <c r="F14" s="252"/>
      <c r="G14" s="29"/>
      <c r="H14" s="30">
        <v>2.5</v>
      </c>
      <c r="I14" s="31"/>
      <c r="J14" s="248">
        <v>8.58</v>
      </c>
      <c r="K14" s="249"/>
      <c r="L14" s="250"/>
      <c r="M14" s="251" t="s">
        <v>266</v>
      </c>
      <c r="N14" s="252"/>
    </row>
    <row r="15" spans="1:15" s="24" customFormat="1" ht="14.1" customHeight="1" x14ac:dyDescent="0.2">
      <c r="A15" s="28" t="s">
        <v>196</v>
      </c>
      <c r="B15" s="253" t="s">
        <v>197</v>
      </c>
      <c r="C15" s="254"/>
      <c r="D15" s="251" t="s">
        <v>198</v>
      </c>
      <c r="E15" s="255"/>
      <c r="F15" s="252"/>
      <c r="G15" s="29"/>
      <c r="H15" s="32">
        <v>3</v>
      </c>
      <c r="I15" s="31"/>
      <c r="J15" s="248">
        <v>8.2799999999999994</v>
      </c>
      <c r="K15" s="249"/>
      <c r="L15" s="250"/>
      <c r="M15" s="251" t="s">
        <v>266</v>
      </c>
      <c r="N15" s="252"/>
    </row>
    <row r="16" spans="1:15" s="24" customFormat="1" ht="14.1" customHeight="1" x14ac:dyDescent="0.2">
      <c r="A16" s="27" t="s">
        <v>147</v>
      </c>
      <c r="B16" s="253" t="s">
        <v>197</v>
      </c>
      <c r="C16" s="254"/>
      <c r="D16" s="251" t="s">
        <v>198</v>
      </c>
      <c r="E16" s="255"/>
      <c r="F16" s="252"/>
      <c r="G16" s="256">
        <v>4</v>
      </c>
      <c r="H16" s="257"/>
      <c r="I16" s="258"/>
      <c r="J16" s="248">
        <v>10.18</v>
      </c>
      <c r="K16" s="249"/>
      <c r="L16" s="250"/>
      <c r="M16" s="251" t="s">
        <v>266</v>
      </c>
      <c r="N16" s="252"/>
    </row>
    <row r="17" spans="1:14" s="24" customFormat="1" ht="14.1" customHeight="1" x14ac:dyDescent="0.2">
      <c r="A17" s="27" t="s">
        <v>148</v>
      </c>
      <c r="B17" s="253" t="s">
        <v>275</v>
      </c>
      <c r="C17" s="254"/>
      <c r="D17" s="251" t="s">
        <v>204</v>
      </c>
      <c r="E17" s="255"/>
      <c r="F17" s="252"/>
      <c r="G17" s="262">
        <v>2.5</v>
      </c>
      <c r="H17" s="263"/>
      <c r="I17" s="264"/>
      <c r="J17" s="248">
        <v>21.72</v>
      </c>
      <c r="K17" s="249"/>
      <c r="L17" s="250"/>
      <c r="M17" s="251" t="s">
        <v>266</v>
      </c>
      <c r="N17" s="252"/>
    </row>
    <row r="18" spans="1:14" s="24" customFormat="1" ht="14.1" customHeight="1" x14ac:dyDescent="0.2">
      <c r="A18" s="28" t="s">
        <v>149</v>
      </c>
      <c r="B18" s="253" t="s">
        <v>203</v>
      </c>
      <c r="C18" s="254"/>
      <c r="D18" s="251" t="s">
        <v>204</v>
      </c>
      <c r="E18" s="255"/>
      <c r="F18" s="252"/>
      <c r="G18" s="262">
        <v>1.5</v>
      </c>
      <c r="H18" s="263"/>
      <c r="I18" s="264"/>
      <c r="J18" s="248">
        <v>22.43</v>
      </c>
      <c r="K18" s="249"/>
      <c r="L18" s="250"/>
      <c r="M18" s="251" t="s">
        <v>266</v>
      </c>
      <c r="N18" s="252"/>
    </row>
    <row r="19" spans="1:14" s="24" customFormat="1" ht="14.1" customHeight="1" x14ac:dyDescent="0.2">
      <c r="A19" s="28" t="s">
        <v>199</v>
      </c>
      <c r="B19" s="253" t="s">
        <v>203</v>
      </c>
      <c r="C19" s="254"/>
      <c r="D19" s="251" t="s">
        <v>204</v>
      </c>
      <c r="E19" s="255"/>
      <c r="F19" s="252"/>
      <c r="G19" s="29"/>
      <c r="H19" s="32">
        <v>2</v>
      </c>
      <c r="I19" s="31"/>
      <c r="J19" s="248">
        <v>22.42</v>
      </c>
      <c r="K19" s="249"/>
      <c r="L19" s="250"/>
      <c r="M19" s="251" t="s">
        <v>266</v>
      </c>
      <c r="N19" s="252"/>
    </row>
    <row r="20" spans="1:14" s="24" customFormat="1" ht="14.1" customHeight="1" x14ac:dyDescent="0.2">
      <c r="A20" s="28" t="s">
        <v>200</v>
      </c>
      <c r="B20" s="253" t="s">
        <v>203</v>
      </c>
      <c r="C20" s="254"/>
      <c r="D20" s="251" t="s">
        <v>204</v>
      </c>
      <c r="E20" s="255"/>
      <c r="F20" s="252"/>
      <c r="G20" s="29"/>
      <c r="H20" s="32">
        <v>3</v>
      </c>
      <c r="I20" s="31"/>
      <c r="J20" s="248">
        <v>22.43</v>
      </c>
      <c r="K20" s="249"/>
      <c r="L20" s="250"/>
      <c r="M20" s="251" t="s">
        <v>266</v>
      </c>
      <c r="N20" s="252"/>
    </row>
    <row r="21" spans="1:14" s="24" customFormat="1" ht="14.1" customHeight="1" x14ac:dyDescent="0.2">
      <c r="A21" s="28" t="s">
        <v>201</v>
      </c>
      <c r="B21" s="253" t="s">
        <v>203</v>
      </c>
      <c r="C21" s="254"/>
      <c r="D21" s="251" t="s">
        <v>204</v>
      </c>
      <c r="E21" s="255"/>
      <c r="F21" s="252"/>
      <c r="G21" s="29"/>
      <c r="H21" s="30">
        <v>3.5</v>
      </c>
      <c r="I21" s="31"/>
      <c r="J21" s="248">
        <v>22.42</v>
      </c>
      <c r="K21" s="249"/>
      <c r="L21" s="250"/>
      <c r="M21" s="251" t="s">
        <v>266</v>
      </c>
      <c r="N21" s="252"/>
    </row>
    <row r="22" spans="1:14" s="24" customFormat="1" ht="14.1" customHeight="1" x14ac:dyDescent="0.2">
      <c r="A22" s="27" t="s">
        <v>150</v>
      </c>
      <c r="B22" s="253" t="s">
        <v>203</v>
      </c>
      <c r="C22" s="254"/>
      <c r="D22" s="251" t="s">
        <v>204</v>
      </c>
      <c r="E22" s="255"/>
      <c r="F22" s="252"/>
      <c r="G22" s="256">
        <v>3.5</v>
      </c>
      <c r="H22" s="257"/>
      <c r="I22" s="258"/>
      <c r="J22" s="248">
        <v>22.43</v>
      </c>
      <c r="K22" s="249"/>
      <c r="L22" s="250"/>
      <c r="M22" s="251" t="s">
        <v>266</v>
      </c>
      <c r="N22" s="252"/>
    </row>
    <row r="23" spans="1:14" s="24" customFormat="1" ht="14.1" customHeight="1" x14ac:dyDescent="0.2">
      <c r="A23" s="28" t="s">
        <v>202</v>
      </c>
      <c r="B23" s="253" t="s">
        <v>203</v>
      </c>
      <c r="C23" s="254"/>
      <c r="D23" s="251" t="s">
        <v>204</v>
      </c>
      <c r="E23" s="255"/>
      <c r="F23" s="252"/>
      <c r="G23" s="29"/>
      <c r="H23" s="32">
        <v>5</v>
      </c>
      <c r="I23" s="31"/>
      <c r="J23" s="248">
        <v>22.43</v>
      </c>
      <c r="K23" s="249"/>
      <c r="L23" s="250"/>
      <c r="M23" s="251" t="s">
        <v>266</v>
      </c>
      <c r="N23" s="252"/>
    </row>
    <row r="24" spans="1:14" s="24" customFormat="1" ht="14.1" customHeight="1" x14ac:dyDescent="0.2">
      <c r="A24" s="33" t="s">
        <v>151</v>
      </c>
      <c r="B24" s="253" t="s">
        <v>212</v>
      </c>
      <c r="C24" s="254"/>
      <c r="D24" s="274" t="s">
        <v>209</v>
      </c>
      <c r="E24" s="275"/>
      <c r="F24" s="276"/>
      <c r="G24" s="34"/>
      <c r="H24" s="30">
        <v>2.5</v>
      </c>
      <c r="I24" s="35"/>
      <c r="J24" s="248">
        <v>29.71</v>
      </c>
      <c r="K24" s="249"/>
      <c r="L24" s="250"/>
      <c r="M24" s="251" t="s">
        <v>266</v>
      </c>
      <c r="N24" s="252"/>
    </row>
    <row r="25" spans="1:14" s="24" customFormat="1" ht="14.1" customHeight="1" x14ac:dyDescent="0.2">
      <c r="A25" s="33" t="s">
        <v>210</v>
      </c>
      <c r="B25" s="253" t="s">
        <v>212</v>
      </c>
      <c r="C25" s="254"/>
      <c r="D25" s="274" t="s">
        <v>209</v>
      </c>
      <c r="E25" s="275"/>
      <c r="F25" s="276"/>
      <c r="G25" s="34"/>
      <c r="H25" s="32">
        <v>3</v>
      </c>
      <c r="I25" s="35"/>
      <c r="J25" s="248" t="s">
        <v>288</v>
      </c>
      <c r="K25" s="249"/>
      <c r="L25" s="250"/>
      <c r="M25" s="251" t="s">
        <v>266</v>
      </c>
      <c r="N25" s="252"/>
    </row>
    <row r="26" spans="1:14" s="24" customFormat="1" ht="14.1" customHeight="1" x14ac:dyDescent="0.2">
      <c r="A26" s="33" t="s">
        <v>205</v>
      </c>
      <c r="B26" s="277" t="s">
        <v>208</v>
      </c>
      <c r="C26" s="278"/>
      <c r="D26" s="274" t="s">
        <v>209</v>
      </c>
      <c r="E26" s="275"/>
      <c r="F26" s="276"/>
      <c r="G26" s="279">
        <v>3</v>
      </c>
      <c r="H26" s="280"/>
      <c r="I26" s="281"/>
      <c r="J26" s="248">
        <v>28.8</v>
      </c>
      <c r="K26" s="249"/>
      <c r="L26" s="250"/>
      <c r="M26" s="274" t="s">
        <v>266</v>
      </c>
      <c r="N26" s="276"/>
    </row>
    <row r="27" spans="1:14" s="24" customFormat="1" ht="14.1" customHeight="1" x14ac:dyDescent="0.2">
      <c r="A27" s="28" t="s">
        <v>206</v>
      </c>
      <c r="B27" s="277" t="s">
        <v>208</v>
      </c>
      <c r="C27" s="278"/>
      <c r="D27" s="274" t="s">
        <v>209</v>
      </c>
      <c r="E27" s="275"/>
      <c r="F27" s="276"/>
      <c r="G27" s="279">
        <v>4</v>
      </c>
      <c r="H27" s="280"/>
      <c r="I27" s="281"/>
      <c r="J27" s="248">
        <v>28.8</v>
      </c>
      <c r="K27" s="249"/>
      <c r="L27" s="250"/>
      <c r="M27" s="274" t="s">
        <v>266</v>
      </c>
      <c r="N27" s="276"/>
    </row>
    <row r="28" spans="1:14" s="24" customFormat="1" ht="14.1" customHeight="1" x14ac:dyDescent="0.2">
      <c r="A28" s="33" t="s">
        <v>207</v>
      </c>
      <c r="B28" s="277" t="s">
        <v>208</v>
      </c>
      <c r="C28" s="278"/>
      <c r="D28" s="274" t="s">
        <v>209</v>
      </c>
      <c r="E28" s="275"/>
      <c r="F28" s="276"/>
      <c r="G28" s="279">
        <v>5</v>
      </c>
      <c r="H28" s="280"/>
      <c r="I28" s="281"/>
      <c r="J28" s="282">
        <v>28.8</v>
      </c>
      <c r="K28" s="283"/>
      <c r="L28" s="284"/>
      <c r="M28" s="274" t="s">
        <v>266</v>
      </c>
      <c r="N28" s="276"/>
    </row>
    <row r="29" spans="1:14" s="24" customFormat="1" ht="14.1" customHeight="1" x14ac:dyDescent="0.2">
      <c r="A29" s="299" t="s">
        <v>19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</row>
    <row r="30" spans="1:14" s="24" customFormat="1" ht="14.1" customHeight="1" x14ac:dyDescent="0.2">
      <c r="A30" s="36" t="s">
        <v>152</v>
      </c>
      <c r="B30" s="271" t="s">
        <v>217</v>
      </c>
      <c r="C30" s="272"/>
      <c r="D30" s="266" t="s">
        <v>218</v>
      </c>
      <c r="E30" s="273"/>
      <c r="F30" s="267"/>
      <c r="G30" s="268">
        <v>6</v>
      </c>
      <c r="H30" s="269"/>
      <c r="I30" s="270"/>
      <c r="J30" s="285">
        <v>7</v>
      </c>
      <c r="K30" s="286"/>
      <c r="L30" s="287"/>
      <c r="M30" s="266" t="s">
        <v>266</v>
      </c>
      <c r="N30" s="267"/>
    </row>
    <row r="31" spans="1:14" s="24" customFormat="1" ht="14.1" customHeight="1" x14ac:dyDescent="0.2">
      <c r="A31" s="36" t="s">
        <v>213</v>
      </c>
      <c r="B31" s="271" t="s">
        <v>217</v>
      </c>
      <c r="C31" s="272"/>
      <c r="D31" s="266" t="s">
        <v>218</v>
      </c>
      <c r="E31" s="273"/>
      <c r="F31" s="267"/>
      <c r="G31" s="268">
        <v>8</v>
      </c>
      <c r="H31" s="269"/>
      <c r="I31" s="270"/>
      <c r="J31" s="248">
        <v>7</v>
      </c>
      <c r="K31" s="249"/>
      <c r="L31" s="250"/>
      <c r="M31" s="266" t="s">
        <v>266</v>
      </c>
      <c r="N31" s="267"/>
    </row>
    <row r="32" spans="1:14" s="24" customFormat="1" ht="14.1" customHeight="1" x14ac:dyDescent="0.2">
      <c r="A32" s="36" t="s">
        <v>214</v>
      </c>
      <c r="B32" s="271" t="s">
        <v>217</v>
      </c>
      <c r="C32" s="272"/>
      <c r="D32" s="266" t="s">
        <v>218</v>
      </c>
      <c r="E32" s="273"/>
      <c r="F32" s="267"/>
      <c r="G32" s="268">
        <v>10</v>
      </c>
      <c r="H32" s="269"/>
      <c r="I32" s="270"/>
      <c r="J32" s="248">
        <v>7.25</v>
      </c>
      <c r="K32" s="249"/>
      <c r="L32" s="250"/>
      <c r="M32" s="266" t="s">
        <v>266</v>
      </c>
      <c r="N32" s="267"/>
    </row>
    <row r="33" spans="1:14" s="24" customFormat="1" ht="14.1" customHeight="1" x14ac:dyDescent="0.2">
      <c r="A33" s="28" t="s">
        <v>153</v>
      </c>
      <c r="B33" s="253" t="s">
        <v>217</v>
      </c>
      <c r="C33" s="254"/>
      <c r="D33" s="251" t="s">
        <v>219</v>
      </c>
      <c r="E33" s="255"/>
      <c r="F33" s="252"/>
      <c r="G33" s="268">
        <v>6</v>
      </c>
      <c r="H33" s="269"/>
      <c r="I33" s="270"/>
      <c r="J33" s="248">
        <v>10.06</v>
      </c>
      <c r="K33" s="249"/>
      <c r="L33" s="250"/>
      <c r="M33" s="251" t="s">
        <v>266</v>
      </c>
      <c r="N33" s="252"/>
    </row>
    <row r="34" spans="1:14" s="24" customFormat="1" ht="14.1" customHeight="1" x14ac:dyDescent="0.2">
      <c r="A34" s="36" t="s">
        <v>215</v>
      </c>
      <c r="B34" s="271" t="s">
        <v>217</v>
      </c>
      <c r="C34" s="272"/>
      <c r="D34" s="251" t="s">
        <v>219</v>
      </c>
      <c r="E34" s="255"/>
      <c r="F34" s="252"/>
      <c r="G34" s="268">
        <v>8</v>
      </c>
      <c r="H34" s="269"/>
      <c r="I34" s="270"/>
      <c r="J34" s="248">
        <v>10.06</v>
      </c>
      <c r="K34" s="249"/>
      <c r="L34" s="250"/>
      <c r="M34" s="266" t="s">
        <v>266</v>
      </c>
      <c r="N34" s="267"/>
    </row>
    <row r="35" spans="1:14" s="24" customFormat="1" ht="14.1" customHeight="1" x14ac:dyDescent="0.2">
      <c r="A35" s="36" t="s">
        <v>216</v>
      </c>
      <c r="B35" s="271" t="s">
        <v>217</v>
      </c>
      <c r="C35" s="272"/>
      <c r="D35" s="251" t="s">
        <v>219</v>
      </c>
      <c r="E35" s="255"/>
      <c r="F35" s="252"/>
      <c r="G35" s="268">
        <v>10</v>
      </c>
      <c r="H35" s="269"/>
      <c r="I35" s="270"/>
      <c r="J35" s="248">
        <v>10.06</v>
      </c>
      <c r="K35" s="249"/>
      <c r="L35" s="250"/>
      <c r="M35" s="266" t="s">
        <v>266</v>
      </c>
      <c r="N35" s="267"/>
    </row>
    <row r="36" spans="1:14" s="24" customFormat="1" ht="14.1" customHeight="1" x14ac:dyDescent="0.2">
      <c r="A36" s="288" t="s">
        <v>20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s="24" customFormat="1" ht="14.1" customHeight="1" x14ac:dyDescent="0.2">
      <c r="A37" s="28" t="s">
        <v>154</v>
      </c>
      <c r="B37" s="253" t="s">
        <v>222</v>
      </c>
      <c r="C37" s="254"/>
      <c r="D37" s="251" t="s">
        <v>204</v>
      </c>
      <c r="E37" s="255"/>
      <c r="F37" s="252"/>
      <c r="G37" s="256">
        <v>6</v>
      </c>
      <c r="H37" s="257"/>
      <c r="I37" s="258"/>
      <c r="J37" s="248">
        <v>22.68</v>
      </c>
      <c r="K37" s="249"/>
      <c r="L37" s="250"/>
      <c r="M37" s="251" t="s">
        <v>266</v>
      </c>
      <c r="N37" s="252"/>
    </row>
    <row r="38" spans="1:14" s="24" customFormat="1" ht="14.1" customHeight="1" x14ac:dyDescent="0.2">
      <c r="A38" s="28" t="s">
        <v>220</v>
      </c>
      <c r="B38" s="253" t="s">
        <v>222</v>
      </c>
      <c r="C38" s="254"/>
      <c r="D38" s="251" t="s">
        <v>204</v>
      </c>
      <c r="E38" s="255"/>
      <c r="F38" s="252"/>
      <c r="G38" s="256">
        <v>8</v>
      </c>
      <c r="H38" s="257"/>
      <c r="I38" s="258"/>
      <c r="J38" s="248">
        <v>22.68</v>
      </c>
      <c r="K38" s="249"/>
      <c r="L38" s="250"/>
      <c r="M38" s="251" t="s">
        <v>266</v>
      </c>
      <c r="N38" s="252"/>
    </row>
    <row r="39" spans="1:14" s="24" customFormat="1" ht="14.1" customHeight="1" x14ac:dyDescent="0.2">
      <c r="A39" s="28" t="s">
        <v>221</v>
      </c>
      <c r="B39" s="253" t="s">
        <v>222</v>
      </c>
      <c r="C39" s="254"/>
      <c r="D39" s="251" t="s">
        <v>204</v>
      </c>
      <c r="E39" s="255"/>
      <c r="F39" s="252"/>
      <c r="G39" s="256">
        <v>10</v>
      </c>
      <c r="H39" s="257"/>
      <c r="I39" s="258"/>
      <c r="J39" s="248">
        <v>22.68</v>
      </c>
      <c r="K39" s="249"/>
      <c r="L39" s="250"/>
      <c r="M39" s="251" t="s">
        <v>266</v>
      </c>
      <c r="N39" s="252"/>
    </row>
    <row r="40" spans="1:14" s="24" customFormat="1" ht="14.1" customHeight="1" x14ac:dyDescent="0.2">
      <c r="A40" s="288" t="s">
        <v>8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</row>
    <row r="41" spans="1:14" s="24" customFormat="1" ht="24.75" customHeight="1" x14ac:dyDescent="0.2">
      <c r="A41" s="37" t="s">
        <v>155</v>
      </c>
      <c r="B41" s="253" t="s">
        <v>235</v>
      </c>
      <c r="C41" s="254"/>
      <c r="D41" s="251" t="s">
        <v>209</v>
      </c>
      <c r="E41" s="255"/>
      <c r="F41" s="252"/>
      <c r="G41" s="256" t="s">
        <v>223</v>
      </c>
      <c r="H41" s="257"/>
      <c r="I41" s="258"/>
      <c r="J41" s="248">
        <v>135.84</v>
      </c>
      <c r="K41" s="249"/>
      <c r="L41" s="250"/>
      <c r="M41" s="251" t="s">
        <v>266</v>
      </c>
      <c r="N41" s="252"/>
    </row>
    <row r="42" spans="1:14" s="24" customFormat="1" ht="17.25" customHeight="1" x14ac:dyDescent="0.2">
      <c r="A42" s="28" t="s">
        <v>224</v>
      </c>
      <c r="B42" s="253" t="s">
        <v>235</v>
      </c>
      <c r="C42" s="254"/>
      <c r="D42" s="251" t="s">
        <v>209</v>
      </c>
      <c r="E42" s="255"/>
      <c r="F42" s="252"/>
      <c r="G42" s="293" t="s">
        <v>225</v>
      </c>
      <c r="H42" s="294"/>
      <c r="I42" s="295"/>
      <c r="J42" s="248">
        <v>135.84</v>
      </c>
      <c r="K42" s="249"/>
      <c r="L42" s="250"/>
      <c r="M42" s="251" t="s">
        <v>266</v>
      </c>
      <c r="N42" s="252"/>
    </row>
    <row r="43" spans="1:14" s="24" customFormat="1" ht="24.75" customHeight="1" x14ac:dyDescent="0.2">
      <c r="A43" s="28" t="s">
        <v>226</v>
      </c>
      <c r="B43" s="253" t="s">
        <v>235</v>
      </c>
      <c r="C43" s="254"/>
      <c r="D43" s="251" t="s">
        <v>209</v>
      </c>
      <c r="E43" s="255"/>
      <c r="F43" s="252"/>
      <c r="G43" s="262" t="s">
        <v>228</v>
      </c>
      <c r="H43" s="263"/>
      <c r="I43" s="264"/>
      <c r="J43" s="248">
        <v>135.84</v>
      </c>
      <c r="K43" s="249"/>
      <c r="L43" s="250"/>
      <c r="M43" s="251" t="s">
        <v>266</v>
      </c>
      <c r="N43" s="252"/>
    </row>
    <row r="44" spans="1:14" s="24" customFormat="1" ht="18" customHeight="1" x14ac:dyDescent="0.2">
      <c r="A44" s="37" t="s">
        <v>229</v>
      </c>
      <c r="B44" s="265" t="s">
        <v>235</v>
      </c>
      <c r="C44" s="254"/>
      <c r="D44" s="251" t="s">
        <v>209</v>
      </c>
      <c r="E44" s="255"/>
      <c r="F44" s="252"/>
      <c r="G44" s="293" t="s">
        <v>227</v>
      </c>
      <c r="H44" s="294"/>
      <c r="I44" s="295"/>
      <c r="J44" s="248">
        <v>135.84</v>
      </c>
      <c r="K44" s="249"/>
      <c r="L44" s="250"/>
      <c r="M44" s="251" t="s">
        <v>266</v>
      </c>
      <c r="N44" s="252"/>
    </row>
    <row r="45" spans="1:14" s="24" customFormat="1" ht="24.75" customHeight="1" x14ac:dyDescent="0.2">
      <c r="A45" s="37" t="s">
        <v>230</v>
      </c>
      <c r="B45" s="265" t="s">
        <v>235</v>
      </c>
      <c r="C45" s="254"/>
      <c r="D45" s="251" t="s">
        <v>209</v>
      </c>
      <c r="E45" s="255"/>
      <c r="F45" s="252"/>
      <c r="G45" s="256">
        <v>5</v>
      </c>
      <c r="H45" s="257"/>
      <c r="I45" s="258"/>
      <c r="J45" s="248">
        <v>135.84</v>
      </c>
      <c r="K45" s="249"/>
      <c r="L45" s="250"/>
      <c r="M45" s="251" t="s">
        <v>266</v>
      </c>
      <c r="N45" s="252"/>
    </row>
    <row r="46" spans="1:14" s="24" customFormat="1" ht="24.75" customHeight="1" x14ac:dyDescent="0.2">
      <c r="A46" s="37" t="s">
        <v>231</v>
      </c>
      <c r="B46" s="265" t="s">
        <v>235</v>
      </c>
      <c r="C46" s="254"/>
      <c r="D46" s="251" t="s">
        <v>209</v>
      </c>
      <c r="E46" s="255"/>
      <c r="F46" s="252"/>
      <c r="G46" s="256">
        <v>6</v>
      </c>
      <c r="H46" s="257"/>
      <c r="I46" s="258"/>
      <c r="J46" s="248">
        <v>135.84</v>
      </c>
      <c r="K46" s="249"/>
      <c r="L46" s="250"/>
      <c r="M46" s="251" t="s">
        <v>266</v>
      </c>
      <c r="N46" s="252"/>
    </row>
    <row r="47" spans="1:14" s="24" customFormat="1" ht="24.75" customHeight="1" x14ac:dyDescent="0.2">
      <c r="A47" s="37" t="s">
        <v>232</v>
      </c>
      <c r="B47" s="265" t="s">
        <v>235</v>
      </c>
      <c r="C47" s="254"/>
      <c r="D47" s="251" t="s">
        <v>209</v>
      </c>
      <c r="E47" s="255"/>
      <c r="F47" s="252"/>
      <c r="G47" s="256">
        <v>7</v>
      </c>
      <c r="H47" s="257"/>
      <c r="I47" s="258"/>
      <c r="J47" s="248">
        <v>135.84</v>
      </c>
      <c r="K47" s="249"/>
      <c r="L47" s="250"/>
      <c r="M47" s="251" t="s">
        <v>266</v>
      </c>
      <c r="N47" s="252"/>
    </row>
    <row r="48" spans="1:14" s="24" customFormat="1" ht="24.75" customHeight="1" x14ac:dyDescent="0.2">
      <c r="A48" s="37" t="s">
        <v>233</v>
      </c>
      <c r="B48" s="265" t="s">
        <v>235</v>
      </c>
      <c r="C48" s="254"/>
      <c r="D48" s="251" t="s">
        <v>209</v>
      </c>
      <c r="E48" s="255"/>
      <c r="F48" s="252"/>
      <c r="G48" s="29"/>
      <c r="H48" s="32">
        <v>8</v>
      </c>
      <c r="I48" s="31"/>
      <c r="J48" s="248">
        <v>135.84</v>
      </c>
      <c r="K48" s="249"/>
      <c r="L48" s="250"/>
      <c r="M48" s="251" t="s">
        <v>266</v>
      </c>
      <c r="N48" s="252"/>
    </row>
    <row r="49" spans="1:14" s="24" customFormat="1" ht="24.75" customHeight="1" x14ac:dyDescent="0.2">
      <c r="A49" s="37" t="s">
        <v>234</v>
      </c>
      <c r="B49" s="265" t="s">
        <v>235</v>
      </c>
      <c r="C49" s="254"/>
      <c r="D49" s="251" t="s">
        <v>209</v>
      </c>
      <c r="E49" s="255"/>
      <c r="F49" s="252"/>
      <c r="G49" s="256">
        <v>10</v>
      </c>
      <c r="H49" s="257"/>
      <c r="I49" s="258"/>
      <c r="J49" s="248">
        <v>135.84</v>
      </c>
      <c r="K49" s="249"/>
      <c r="L49" s="250"/>
      <c r="M49" s="251" t="s">
        <v>266</v>
      </c>
      <c r="N49" s="252"/>
    </row>
    <row r="50" spans="1:14" s="24" customFormat="1" ht="24" customHeight="1" x14ac:dyDescent="0.2">
      <c r="A50" s="28" t="s">
        <v>156</v>
      </c>
      <c r="B50" s="253" t="s">
        <v>247</v>
      </c>
      <c r="C50" s="254"/>
      <c r="D50" s="251" t="s">
        <v>248</v>
      </c>
      <c r="E50" s="255"/>
      <c r="F50" s="252"/>
      <c r="G50" s="256">
        <v>2</v>
      </c>
      <c r="H50" s="257"/>
      <c r="I50" s="258"/>
      <c r="J50" s="248">
        <v>244.69</v>
      </c>
      <c r="K50" s="249"/>
      <c r="L50" s="250"/>
      <c r="M50" s="251" t="s">
        <v>266</v>
      </c>
      <c r="N50" s="252"/>
    </row>
    <row r="51" spans="1:14" s="24" customFormat="1" ht="24" customHeight="1" x14ac:dyDescent="0.2">
      <c r="A51" s="28" t="s">
        <v>236</v>
      </c>
      <c r="B51" s="253" t="s">
        <v>247</v>
      </c>
      <c r="C51" s="254"/>
      <c r="D51" s="251" t="s">
        <v>248</v>
      </c>
      <c r="E51" s="255"/>
      <c r="F51" s="252"/>
      <c r="G51" s="262">
        <v>2.5</v>
      </c>
      <c r="H51" s="263"/>
      <c r="I51" s="264"/>
      <c r="J51" s="248" t="s">
        <v>288</v>
      </c>
      <c r="K51" s="249"/>
      <c r="L51" s="250"/>
      <c r="M51" s="251" t="s">
        <v>266</v>
      </c>
      <c r="N51" s="252"/>
    </row>
    <row r="52" spans="1:14" s="24" customFormat="1" ht="24" customHeight="1" x14ac:dyDescent="0.2">
      <c r="A52" s="28" t="s">
        <v>237</v>
      </c>
      <c r="B52" s="253" t="s">
        <v>247</v>
      </c>
      <c r="C52" s="254"/>
      <c r="D52" s="251" t="s">
        <v>248</v>
      </c>
      <c r="E52" s="255"/>
      <c r="F52" s="252"/>
      <c r="G52" s="256">
        <v>3</v>
      </c>
      <c r="H52" s="257"/>
      <c r="I52" s="258"/>
      <c r="J52" s="248">
        <v>244.69</v>
      </c>
      <c r="K52" s="249"/>
      <c r="L52" s="250"/>
      <c r="M52" s="251" t="s">
        <v>266</v>
      </c>
      <c r="N52" s="252"/>
    </row>
    <row r="53" spans="1:14" s="24" customFormat="1" ht="24" customHeight="1" x14ac:dyDescent="0.2">
      <c r="A53" s="28" t="s">
        <v>238</v>
      </c>
      <c r="B53" s="253" t="s">
        <v>247</v>
      </c>
      <c r="C53" s="254"/>
      <c r="D53" s="251" t="s">
        <v>248</v>
      </c>
      <c r="E53" s="255"/>
      <c r="F53" s="252"/>
      <c r="H53" s="26">
        <v>3.5</v>
      </c>
      <c r="J53" s="248">
        <v>244.69</v>
      </c>
      <c r="K53" s="249"/>
      <c r="L53" s="250"/>
      <c r="M53" s="251" t="s">
        <v>266</v>
      </c>
      <c r="N53" s="252"/>
    </row>
    <row r="54" spans="1:14" s="24" customFormat="1" ht="24" customHeight="1" x14ac:dyDescent="0.2">
      <c r="A54" s="28" t="s">
        <v>239</v>
      </c>
      <c r="B54" s="253" t="s">
        <v>247</v>
      </c>
      <c r="C54" s="254"/>
      <c r="D54" s="251" t="s">
        <v>248</v>
      </c>
      <c r="E54" s="255"/>
      <c r="F54" s="252"/>
      <c r="G54" s="259">
        <v>3.5</v>
      </c>
      <c r="H54" s="260"/>
      <c r="I54" s="261"/>
      <c r="J54" s="248">
        <v>244.69</v>
      </c>
      <c r="K54" s="249"/>
      <c r="L54" s="250"/>
      <c r="M54" s="251" t="s">
        <v>266</v>
      </c>
      <c r="N54" s="252"/>
    </row>
    <row r="55" spans="1:14" s="24" customFormat="1" ht="24" customHeight="1" x14ac:dyDescent="0.2">
      <c r="A55" s="28" t="s">
        <v>240</v>
      </c>
      <c r="B55" s="253" t="s">
        <v>247</v>
      </c>
      <c r="C55" s="254"/>
      <c r="D55" s="251" t="s">
        <v>248</v>
      </c>
      <c r="E55" s="255"/>
      <c r="F55" s="255"/>
      <c r="G55" s="38"/>
      <c r="H55" s="39" t="s">
        <v>246</v>
      </c>
      <c r="I55" s="40"/>
      <c r="J55" s="248">
        <v>244.69</v>
      </c>
      <c r="K55" s="249"/>
      <c r="L55" s="250"/>
      <c r="M55" s="251" t="s">
        <v>266</v>
      </c>
      <c r="N55" s="252"/>
    </row>
    <row r="56" spans="1:14" s="24" customFormat="1" ht="24" customHeight="1" x14ac:dyDescent="0.2">
      <c r="A56" s="28" t="s">
        <v>241</v>
      </c>
      <c r="B56" s="253" t="s">
        <v>247</v>
      </c>
      <c r="C56" s="254"/>
      <c r="D56" s="251" t="s">
        <v>248</v>
      </c>
      <c r="E56" s="255"/>
      <c r="F56" s="255"/>
      <c r="G56" s="38"/>
      <c r="H56" s="39">
        <v>5</v>
      </c>
      <c r="I56" s="40"/>
      <c r="J56" s="248">
        <v>244.69</v>
      </c>
      <c r="K56" s="249"/>
      <c r="L56" s="250"/>
      <c r="M56" s="251" t="s">
        <v>266</v>
      </c>
      <c r="N56" s="252"/>
    </row>
    <row r="57" spans="1:14" s="24" customFormat="1" ht="24" customHeight="1" x14ac:dyDescent="0.2">
      <c r="A57" s="28" t="s">
        <v>242</v>
      </c>
      <c r="B57" s="253" t="s">
        <v>247</v>
      </c>
      <c r="C57" s="254"/>
      <c r="D57" s="251" t="s">
        <v>248</v>
      </c>
      <c r="E57" s="255"/>
      <c r="F57" s="255"/>
      <c r="G57" s="38"/>
      <c r="H57" s="39">
        <v>6</v>
      </c>
      <c r="I57" s="40"/>
      <c r="J57" s="248">
        <v>244.69</v>
      </c>
      <c r="K57" s="249"/>
      <c r="L57" s="250"/>
      <c r="M57" s="251" t="s">
        <v>266</v>
      </c>
      <c r="N57" s="252"/>
    </row>
    <row r="58" spans="1:14" s="24" customFormat="1" ht="24" customHeight="1" x14ac:dyDescent="0.2">
      <c r="A58" s="28" t="s">
        <v>243</v>
      </c>
      <c r="B58" s="253" t="s">
        <v>247</v>
      </c>
      <c r="C58" s="254"/>
      <c r="D58" s="251" t="s">
        <v>248</v>
      </c>
      <c r="E58" s="255"/>
      <c r="F58" s="255"/>
      <c r="G58" s="38"/>
      <c r="H58" s="39">
        <v>7</v>
      </c>
      <c r="I58" s="40"/>
      <c r="J58" s="248">
        <v>244.69</v>
      </c>
      <c r="K58" s="249"/>
      <c r="L58" s="250"/>
      <c r="M58" s="251" t="s">
        <v>266</v>
      </c>
      <c r="N58" s="252"/>
    </row>
    <row r="59" spans="1:14" s="24" customFormat="1" ht="24" customHeight="1" x14ac:dyDescent="0.2">
      <c r="A59" s="28" t="s">
        <v>244</v>
      </c>
      <c r="B59" s="253" t="s">
        <v>247</v>
      </c>
      <c r="C59" s="254"/>
      <c r="D59" s="251" t="s">
        <v>248</v>
      </c>
      <c r="E59" s="255"/>
      <c r="F59" s="255"/>
      <c r="G59" s="38"/>
      <c r="H59" s="39">
        <v>8</v>
      </c>
      <c r="I59" s="40"/>
      <c r="J59" s="248">
        <v>244.69</v>
      </c>
      <c r="K59" s="249"/>
      <c r="L59" s="250"/>
      <c r="M59" s="251" t="s">
        <v>266</v>
      </c>
      <c r="N59" s="252"/>
    </row>
    <row r="60" spans="1:14" s="24" customFormat="1" ht="24" customHeight="1" x14ac:dyDescent="0.2">
      <c r="A60" s="28" t="s">
        <v>245</v>
      </c>
      <c r="B60" s="253" t="s">
        <v>247</v>
      </c>
      <c r="C60" s="254"/>
      <c r="D60" s="251" t="s">
        <v>248</v>
      </c>
      <c r="E60" s="255"/>
      <c r="F60" s="255"/>
      <c r="G60" s="38"/>
      <c r="H60" s="39">
        <v>10</v>
      </c>
      <c r="I60" s="40"/>
      <c r="J60" s="248">
        <v>244.69</v>
      </c>
      <c r="K60" s="249"/>
      <c r="L60" s="250"/>
      <c r="M60" s="251" t="s">
        <v>266</v>
      </c>
      <c r="N60" s="252"/>
    </row>
    <row r="61" spans="1:14" s="24" customFormat="1" ht="24" customHeight="1" x14ac:dyDescent="0.2">
      <c r="A61" s="28" t="s">
        <v>157</v>
      </c>
      <c r="B61" s="253" t="s">
        <v>259</v>
      </c>
      <c r="C61" s="254"/>
      <c r="D61" s="251" t="s">
        <v>260</v>
      </c>
      <c r="E61" s="255"/>
      <c r="F61" s="252"/>
      <c r="G61" s="290">
        <v>2</v>
      </c>
      <c r="H61" s="291"/>
      <c r="I61" s="292"/>
      <c r="J61" s="248">
        <v>397.42</v>
      </c>
      <c r="K61" s="249"/>
      <c r="L61" s="250"/>
      <c r="M61" s="251" t="s">
        <v>266</v>
      </c>
      <c r="N61" s="252"/>
    </row>
    <row r="62" spans="1:14" s="24" customFormat="1" ht="24" customHeight="1" x14ac:dyDescent="0.2">
      <c r="A62" s="28" t="s">
        <v>249</v>
      </c>
      <c r="B62" s="253" t="s">
        <v>259</v>
      </c>
      <c r="C62" s="254"/>
      <c r="D62" s="251" t="s">
        <v>260</v>
      </c>
      <c r="E62" s="255"/>
      <c r="F62" s="252"/>
      <c r="G62" s="41"/>
      <c r="H62" s="42">
        <v>2.5</v>
      </c>
      <c r="I62" s="43"/>
      <c r="J62" s="248">
        <v>397.42</v>
      </c>
      <c r="K62" s="249"/>
      <c r="L62" s="250"/>
      <c r="M62" s="251" t="s">
        <v>266</v>
      </c>
      <c r="N62" s="252"/>
    </row>
    <row r="63" spans="1:14" s="24" customFormat="1" ht="24" customHeight="1" x14ac:dyDescent="0.2">
      <c r="A63" s="28" t="s">
        <v>250</v>
      </c>
      <c r="B63" s="253" t="s">
        <v>259</v>
      </c>
      <c r="C63" s="254"/>
      <c r="D63" s="251" t="s">
        <v>260</v>
      </c>
      <c r="E63" s="255"/>
      <c r="F63" s="252"/>
      <c r="G63" s="44"/>
      <c r="H63" s="45">
        <v>3</v>
      </c>
      <c r="I63" s="46"/>
      <c r="J63" s="248">
        <v>397.42</v>
      </c>
      <c r="K63" s="249"/>
      <c r="L63" s="250"/>
      <c r="M63" s="251" t="s">
        <v>266</v>
      </c>
      <c r="N63" s="252"/>
    </row>
    <row r="64" spans="1:14" s="24" customFormat="1" ht="24" customHeight="1" x14ac:dyDescent="0.2">
      <c r="A64" s="28" t="s">
        <v>251</v>
      </c>
      <c r="B64" s="253" t="s">
        <v>259</v>
      </c>
      <c r="C64" s="254"/>
      <c r="D64" s="251" t="s">
        <v>260</v>
      </c>
      <c r="E64" s="255"/>
      <c r="F64" s="252"/>
      <c r="G64" s="47"/>
      <c r="H64" s="48">
        <v>3.5</v>
      </c>
      <c r="I64" s="46"/>
      <c r="J64" s="248">
        <v>397.42</v>
      </c>
      <c r="K64" s="249"/>
      <c r="L64" s="250"/>
      <c r="M64" s="251" t="s">
        <v>266</v>
      </c>
      <c r="N64" s="252"/>
    </row>
    <row r="65" spans="1:29" s="24" customFormat="1" ht="24" customHeight="1" x14ac:dyDescent="0.2">
      <c r="A65" s="28" t="s">
        <v>252</v>
      </c>
      <c r="B65" s="253" t="s">
        <v>259</v>
      </c>
      <c r="C65" s="254"/>
      <c r="D65" s="251" t="s">
        <v>260</v>
      </c>
      <c r="E65" s="255"/>
      <c r="F65" s="252"/>
      <c r="G65" s="47"/>
      <c r="H65" s="39">
        <v>4</v>
      </c>
      <c r="I65" s="46"/>
      <c r="J65" s="248">
        <v>397.42</v>
      </c>
      <c r="K65" s="249"/>
      <c r="L65" s="250"/>
      <c r="M65" s="251" t="s">
        <v>266</v>
      </c>
      <c r="N65" s="252"/>
    </row>
    <row r="66" spans="1:29" s="24" customFormat="1" ht="24" customHeight="1" x14ac:dyDescent="0.2">
      <c r="A66" s="28" t="s">
        <v>253</v>
      </c>
      <c r="B66" s="253" t="s">
        <v>259</v>
      </c>
      <c r="C66" s="254"/>
      <c r="D66" s="251" t="s">
        <v>260</v>
      </c>
      <c r="E66" s="255"/>
      <c r="F66" s="252"/>
      <c r="G66" s="47"/>
      <c r="H66" s="49">
        <v>4.5</v>
      </c>
      <c r="I66" s="46"/>
      <c r="J66" s="248" t="s">
        <v>288</v>
      </c>
      <c r="K66" s="249"/>
      <c r="L66" s="250"/>
      <c r="M66" s="251" t="s">
        <v>266</v>
      </c>
      <c r="N66" s="252"/>
    </row>
    <row r="67" spans="1:29" s="24" customFormat="1" ht="24" customHeight="1" x14ac:dyDescent="0.2">
      <c r="A67" s="28" t="s">
        <v>254</v>
      </c>
      <c r="B67" s="253" t="s">
        <v>259</v>
      </c>
      <c r="C67" s="254"/>
      <c r="D67" s="251" t="s">
        <v>260</v>
      </c>
      <c r="E67" s="255"/>
      <c r="F67" s="252"/>
      <c r="G67" s="47"/>
      <c r="H67" s="39">
        <v>5</v>
      </c>
      <c r="I67" s="46"/>
      <c r="J67" s="248">
        <v>397.42</v>
      </c>
      <c r="K67" s="249"/>
      <c r="L67" s="250"/>
      <c r="M67" s="251" t="s">
        <v>266</v>
      </c>
      <c r="N67" s="252"/>
    </row>
    <row r="68" spans="1:29" s="24" customFormat="1" ht="24" customHeight="1" x14ac:dyDescent="0.2">
      <c r="A68" s="28" t="s">
        <v>255</v>
      </c>
      <c r="B68" s="253" t="s">
        <v>259</v>
      </c>
      <c r="C68" s="254"/>
      <c r="D68" s="251" t="s">
        <v>260</v>
      </c>
      <c r="E68" s="255"/>
      <c r="F68" s="252"/>
      <c r="G68" s="47"/>
      <c r="H68" s="39">
        <v>6</v>
      </c>
      <c r="I68" s="46"/>
      <c r="J68" s="248">
        <v>397.42</v>
      </c>
      <c r="K68" s="249"/>
      <c r="L68" s="250"/>
      <c r="M68" s="251" t="s">
        <v>266</v>
      </c>
      <c r="N68" s="252"/>
    </row>
    <row r="69" spans="1:29" s="24" customFormat="1" ht="24" customHeight="1" x14ac:dyDescent="0.2">
      <c r="A69" s="28" t="s">
        <v>256</v>
      </c>
      <c r="B69" s="253" t="s">
        <v>259</v>
      </c>
      <c r="C69" s="254"/>
      <c r="D69" s="251" t="s">
        <v>260</v>
      </c>
      <c r="E69" s="255"/>
      <c r="F69" s="252"/>
      <c r="G69" s="47"/>
      <c r="H69" s="39">
        <v>7</v>
      </c>
      <c r="I69" s="46"/>
      <c r="J69" s="248">
        <v>397.42</v>
      </c>
      <c r="K69" s="249"/>
      <c r="L69" s="250"/>
      <c r="M69" s="251" t="s">
        <v>266</v>
      </c>
      <c r="N69" s="252"/>
    </row>
    <row r="70" spans="1:29" s="24" customFormat="1" ht="24" customHeight="1" x14ac:dyDescent="0.2">
      <c r="A70" s="28" t="s">
        <v>257</v>
      </c>
      <c r="B70" s="253" t="s">
        <v>259</v>
      </c>
      <c r="C70" s="254"/>
      <c r="D70" s="251" t="s">
        <v>260</v>
      </c>
      <c r="E70" s="255"/>
      <c r="F70" s="252"/>
      <c r="G70" s="47"/>
      <c r="H70" s="39">
        <v>8</v>
      </c>
      <c r="I70" s="46"/>
      <c r="J70" s="248">
        <v>397.42</v>
      </c>
      <c r="K70" s="249"/>
      <c r="L70" s="250"/>
      <c r="M70" s="251" t="s">
        <v>266</v>
      </c>
      <c r="N70" s="252"/>
    </row>
    <row r="71" spans="1:29" s="24" customFormat="1" ht="24" customHeight="1" x14ac:dyDescent="0.2">
      <c r="A71" s="28" t="s">
        <v>258</v>
      </c>
      <c r="B71" s="253" t="s">
        <v>259</v>
      </c>
      <c r="C71" s="254"/>
      <c r="D71" s="251" t="s">
        <v>260</v>
      </c>
      <c r="E71" s="255"/>
      <c r="F71" s="252"/>
      <c r="G71" s="47"/>
      <c r="H71" s="45">
        <v>10</v>
      </c>
      <c r="I71" s="46"/>
      <c r="J71" s="248">
        <v>397.42</v>
      </c>
      <c r="K71" s="249"/>
      <c r="L71" s="250"/>
      <c r="M71" s="251" t="s">
        <v>266</v>
      </c>
      <c r="N71" s="252"/>
    </row>
    <row r="72" spans="1:29" s="24" customFormat="1" ht="14.1" customHeight="1" x14ac:dyDescent="0.2">
      <c r="A72" s="288" t="s">
        <v>9</v>
      </c>
      <c r="B72" s="289"/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</row>
    <row r="73" spans="1:29" s="24" customFormat="1" ht="22.5" customHeight="1" x14ac:dyDescent="0.2">
      <c r="A73" s="27" t="s">
        <v>158</v>
      </c>
      <c r="B73" s="253" t="s">
        <v>276</v>
      </c>
      <c r="C73" s="254"/>
      <c r="D73" s="251" t="s">
        <v>277</v>
      </c>
      <c r="E73" s="255"/>
      <c r="F73" s="252"/>
      <c r="G73" s="256"/>
      <c r="H73" s="257"/>
      <c r="I73" s="258"/>
      <c r="J73" s="248">
        <v>18.87</v>
      </c>
      <c r="K73" s="249"/>
      <c r="L73" s="250"/>
      <c r="M73" s="251" t="s">
        <v>266</v>
      </c>
      <c r="N73" s="252"/>
    </row>
    <row r="74" spans="1:29" s="24" customFormat="1" ht="22.5" customHeight="1" x14ac:dyDescent="0.2">
      <c r="A74" s="27" t="s">
        <v>159</v>
      </c>
      <c r="B74" s="253" t="s">
        <v>276</v>
      </c>
      <c r="C74" s="254"/>
      <c r="D74" s="251" t="s">
        <v>209</v>
      </c>
      <c r="E74" s="255"/>
      <c r="F74" s="252"/>
      <c r="G74" s="256"/>
      <c r="H74" s="257"/>
      <c r="I74" s="258"/>
      <c r="J74" s="296">
        <v>18.61</v>
      </c>
      <c r="K74" s="297"/>
      <c r="L74" s="298"/>
      <c r="M74" s="251" t="s">
        <v>266</v>
      </c>
      <c r="N74" s="252"/>
    </row>
    <row r="75" spans="1:29" s="24" customFormat="1" ht="23.25" customHeight="1" x14ac:dyDescent="0.2">
      <c r="A75" s="27" t="s">
        <v>160</v>
      </c>
      <c r="B75" s="253" t="s">
        <v>278</v>
      </c>
      <c r="C75" s="254"/>
      <c r="D75" s="251" t="s">
        <v>95</v>
      </c>
      <c r="E75" s="255"/>
      <c r="F75" s="252"/>
      <c r="G75" s="256"/>
      <c r="H75" s="257"/>
      <c r="I75" s="258"/>
      <c r="J75" s="248">
        <v>8.02</v>
      </c>
      <c r="K75" s="249"/>
      <c r="L75" s="250"/>
      <c r="M75" s="251" t="s">
        <v>266</v>
      </c>
      <c r="N75" s="252"/>
    </row>
    <row r="76" spans="1:29" s="24" customFormat="1" ht="26.25" customHeight="1" x14ac:dyDescent="0.2">
      <c r="A76" s="27" t="s">
        <v>161</v>
      </c>
      <c r="B76" s="253" t="s">
        <v>278</v>
      </c>
      <c r="C76" s="254"/>
      <c r="D76" s="251" t="s">
        <v>91</v>
      </c>
      <c r="E76" s="255"/>
      <c r="F76" s="252"/>
      <c r="G76" s="256"/>
      <c r="H76" s="257"/>
      <c r="I76" s="258"/>
      <c r="J76" s="296">
        <v>10.88</v>
      </c>
      <c r="K76" s="297"/>
      <c r="L76" s="298"/>
      <c r="M76" s="251" t="s">
        <v>266</v>
      </c>
      <c r="N76" s="252"/>
    </row>
    <row r="77" spans="1:29" s="24" customFormat="1" ht="21.75" customHeight="1" x14ac:dyDescent="0.2">
      <c r="A77" s="27" t="s">
        <v>162</v>
      </c>
      <c r="B77" s="253" t="s">
        <v>278</v>
      </c>
      <c r="C77" s="254"/>
      <c r="D77" s="251" t="s">
        <v>279</v>
      </c>
      <c r="E77" s="255"/>
      <c r="F77" s="252"/>
      <c r="G77" s="256"/>
      <c r="H77" s="257"/>
      <c r="I77" s="258"/>
      <c r="J77" s="296">
        <v>20.77</v>
      </c>
      <c r="K77" s="297"/>
      <c r="L77" s="298"/>
      <c r="M77" s="251" t="s">
        <v>89</v>
      </c>
      <c r="N77" s="252"/>
    </row>
    <row r="78" spans="1:29" s="25" customFormat="1" x14ac:dyDescent="0.2">
      <c r="D78" s="50"/>
      <c r="E78" s="50"/>
      <c r="F78" s="50"/>
      <c r="G78" s="51"/>
      <c r="H78" s="51"/>
      <c r="I78" s="51"/>
      <c r="J78" s="52"/>
      <c r="K78" s="52"/>
      <c r="L78" s="52"/>
      <c r="M78" s="50"/>
      <c r="N78" s="50"/>
    </row>
    <row r="80" spans="1:29" customFormat="1" ht="10.5" customHeight="1" x14ac:dyDescent="0.2">
      <c r="A80" s="5"/>
      <c r="B80" s="11" t="s">
        <v>68</v>
      </c>
      <c r="C80" s="1"/>
      <c r="D80" s="1"/>
      <c r="E80" s="1"/>
      <c r="F80" s="1"/>
      <c r="G80" s="13"/>
      <c r="H80" s="13"/>
      <c r="I80" s="13"/>
      <c r="J80" s="16"/>
      <c r="K80" s="16"/>
      <c r="L80" s="16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customFormat="1" ht="14.25" customHeight="1" x14ac:dyDescent="0.2">
      <c r="A81" s="5"/>
      <c r="B81" s="1" t="s">
        <v>287</v>
      </c>
      <c r="C81" s="1"/>
      <c r="D81" s="1"/>
      <c r="E81" s="1"/>
      <c r="F81" s="1"/>
      <c r="G81" s="13"/>
      <c r="H81" s="13"/>
      <c r="I81" s="13"/>
      <c r="J81" s="16"/>
      <c r="K81" s="16"/>
      <c r="L81" s="16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customFormat="1" ht="15" x14ac:dyDescent="0.2">
      <c r="A82" s="5"/>
      <c r="B82" s="12" t="s">
        <v>69</v>
      </c>
      <c r="C82" s="12"/>
      <c r="D82" s="12"/>
      <c r="E82" s="12"/>
      <c r="F82" s="12"/>
      <c r="G82" s="14"/>
      <c r="H82" s="14"/>
      <c r="I82" s="14"/>
      <c r="J82" s="17"/>
      <c r="K82" s="17"/>
      <c r="L82" s="17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customFormat="1" ht="12.75" customHeight="1" x14ac:dyDescent="0.2">
      <c r="A83" s="5"/>
      <c r="B83" s="12" t="s">
        <v>70</v>
      </c>
      <c r="C83" s="12"/>
      <c r="D83" s="12"/>
      <c r="E83" s="12"/>
      <c r="F83" s="12"/>
      <c r="G83" s="14"/>
      <c r="H83" s="14"/>
      <c r="I83" s="14"/>
      <c r="J83" s="17"/>
      <c r="K83" s="17"/>
      <c r="L83" s="1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</sheetData>
  <sheetProtection password="8BF1" sheet="1" scenarios="1" formatCells="0" sort="0" autoFilter="0" pivotTables="0"/>
  <mergeCells count="335">
    <mergeCell ref="A5:N5"/>
    <mergeCell ref="M4:N4"/>
    <mergeCell ref="B1:C1"/>
    <mergeCell ref="D1:F1"/>
    <mergeCell ref="G1:I1"/>
    <mergeCell ref="J1:L1"/>
    <mergeCell ref="M1:N1"/>
    <mergeCell ref="B3:C3"/>
    <mergeCell ref="D3:F3"/>
    <mergeCell ref="G3:I3"/>
    <mergeCell ref="A2:N2"/>
    <mergeCell ref="J3:L3"/>
    <mergeCell ref="M3:N3"/>
    <mergeCell ref="B4:C4"/>
    <mergeCell ref="D4:F4"/>
    <mergeCell ref="G4:I4"/>
    <mergeCell ref="J4:L4"/>
    <mergeCell ref="B8:C8"/>
    <mergeCell ref="D8:F8"/>
    <mergeCell ref="G8:I8"/>
    <mergeCell ref="J8:L8"/>
    <mergeCell ref="M8:N8"/>
    <mergeCell ref="J6:L6"/>
    <mergeCell ref="M6:N6"/>
    <mergeCell ref="B7:C7"/>
    <mergeCell ref="D7:F7"/>
    <mergeCell ref="G7:I7"/>
    <mergeCell ref="J7:L7"/>
    <mergeCell ref="M7:N7"/>
    <mergeCell ref="B6:C6"/>
    <mergeCell ref="D6:F6"/>
    <mergeCell ref="G6:I6"/>
    <mergeCell ref="M18:N18"/>
    <mergeCell ref="B22:C22"/>
    <mergeCell ref="D22:F22"/>
    <mergeCell ref="B9:C9"/>
    <mergeCell ref="D9:F9"/>
    <mergeCell ref="G9:I9"/>
    <mergeCell ref="J9:L9"/>
    <mergeCell ref="M9:N9"/>
    <mergeCell ref="B10:C10"/>
    <mergeCell ref="D10:F10"/>
    <mergeCell ref="G10:I10"/>
    <mergeCell ref="J10:L10"/>
    <mergeCell ref="M10:N10"/>
    <mergeCell ref="B11:C11"/>
    <mergeCell ref="D11:F11"/>
    <mergeCell ref="G11:I11"/>
    <mergeCell ref="J11:L11"/>
    <mergeCell ref="M11:N11"/>
    <mergeCell ref="B12:C12"/>
    <mergeCell ref="D12:F12"/>
    <mergeCell ref="G12:I12"/>
    <mergeCell ref="J12:L12"/>
    <mergeCell ref="M12:N12"/>
    <mergeCell ref="D14:F14"/>
    <mergeCell ref="G33:I33"/>
    <mergeCell ref="A29:N29"/>
    <mergeCell ref="A36:N36"/>
    <mergeCell ref="J33:L33"/>
    <mergeCell ref="M33:N33"/>
    <mergeCell ref="B13:C13"/>
    <mergeCell ref="D13:F13"/>
    <mergeCell ref="G13:I13"/>
    <mergeCell ref="J13:L13"/>
    <mergeCell ref="M13:N13"/>
    <mergeCell ref="B16:C16"/>
    <mergeCell ref="D16:F16"/>
    <mergeCell ref="G16:I16"/>
    <mergeCell ref="J16:L16"/>
    <mergeCell ref="M16:N16"/>
    <mergeCell ref="B17:C17"/>
    <mergeCell ref="D17:F17"/>
    <mergeCell ref="G17:I17"/>
    <mergeCell ref="J17:L17"/>
    <mergeCell ref="M17:N17"/>
    <mergeCell ref="B18:C18"/>
    <mergeCell ref="D18:F18"/>
    <mergeCell ref="G18:I18"/>
    <mergeCell ref="J18:L18"/>
    <mergeCell ref="B76:C76"/>
    <mergeCell ref="D76:F76"/>
    <mergeCell ref="G76:I76"/>
    <mergeCell ref="J76:L76"/>
    <mergeCell ref="M76:N76"/>
    <mergeCell ref="B77:C77"/>
    <mergeCell ref="D77:F77"/>
    <mergeCell ref="G77:I77"/>
    <mergeCell ref="J77:L77"/>
    <mergeCell ref="M77:N77"/>
    <mergeCell ref="B75:C75"/>
    <mergeCell ref="D75:F75"/>
    <mergeCell ref="G75:I75"/>
    <mergeCell ref="J75:L75"/>
    <mergeCell ref="M75:N75"/>
    <mergeCell ref="B74:C74"/>
    <mergeCell ref="D74:F74"/>
    <mergeCell ref="G74:I74"/>
    <mergeCell ref="J74:L74"/>
    <mergeCell ref="M74:N74"/>
    <mergeCell ref="B73:C73"/>
    <mergeCell ref="D73:F73"/>
    <mergeCell ref="G73:I73"/>
    <mergeCell ref="J73:L73"/>
    <mergeCell ref="M73:N73"/>
    <mergeCell ref="B61:C61"/>
    <mergeCell ref="A40:N40"/>
    <mergeCell ref="A72:N72"/>
    <mergeCell ref="D61:F61"/>
    <mergeCell ref="G61:I61"/>
    <mergeCell ref="J61:L61"/>
    <mergeCell ref="B50:C50"/>
    <mergeCell ref="D50:F50"/>
    <mergeCell ref="G50:I50"/>
    <mergeCell ref="J50:L50"/>
    <mergeCell ref="M50:N50"/>
    <mergeCell ref="M61:N61"/>
    <mergeCell ref="G42:I42"/>
    <mergeCell ref="G43:I43"/>
    <mergeCell ref="G44:I44"/>
    <mergeCell ref="B41:C41"/>
    <mergeCell ref="D41:F41"/>
    <mergeCell ref="G41:I41"/>
    <mergeCell ref="J41:L41"/>
    <mergeCell ref="D15:F15"/>
    <mergeCell ref="B14:C14"/>
    <mergeCell ref="B15:C15"/>
    <mergeCell ref="M14:N14"/>
    <mergeCell ref="M15:N15"/>
    <mergeCell ref="B19:C19"/>
    <mergeCell ref="B20:C20"/>
    <mergeCell ref="B39:C39"/>
    <mergeCell ref="D39:F39"/>
    <mergeCell ref="G39:I39"/>
    <mergeCell ref="J39:L39"/>
    <mergeCell ref="G22:I22"/>
    <mergeCell ref="J22:L22"/>
    <mergeCell ref="M22:N22"/>
    <mergeCell ref="M39:N39"/>
    <mergeCell ref="B26:C26"/>
    <mergeCell ref="D26:F26"/>
    <mergeCell ref="G26:I26"/>
    <mergeCell ref="J26:L26"/>
    <mergeCell ref="M26:N26"/>
    <mergeCell ref="B30:C30"/>
    <mergeCell ref="D30:F30"/>
    <mergeCell ref="G30:I30"/>
    <mergeCell ref="B21:C21"/>
    <mergeCell ref="B32:C32"/>
    <mergeCell ref="B23:C23"/>
    <mergeCell ref="D19:F19"/>
    <mergeCell ref="D20:F20"/>
    <mergeCell ref="D21:F21"/>
    <mergeCell ref="D23:F23"/>
    <mergeCell ref="M19:N19"/>
    <mergeCell ref="M20:N20"/>
    <mergeCell ref="M21:N21"/>
    <mergeCell ref="M23:N23"/>
    <mergeCell ref="G27:I27"/>
    <mergeCell ref="G28:I28"/>
    <mergeCell ref="J27:L27"/>
    <mergeCell ref="J28:L28"/>
    <mergeCell ref="M27:N27"/>
    <mergeCell ref="M28:N28"/>
    <mergeCell ref="J30:L30"/>
    <mergeCell ref="M30:N30"/>
    <mergeCell ref="B31:C31"/>
    <mergeCell ref="J32:L32"/>
    <mergeCell ref="M41:N41"/>
    <mergeCell ref="M42:N42"/>
    <mergeCell ref="B34:C34"/>
    <mergeCell ref="B35:C35"/>
    <mergeCell ref="D31:F31"/>
    <mergeCell ref="D32:F32"/>
    <mergeCell ref="D34:F34"/>
    <mergeCell ref="D35:F35"/>
    <mergeCell ref="B24:C24"/>
    <mergeCell ref="B25:C25"/>
    <mergeCell ref="D24:F24"/>
    <mergeCell ref="D25:F25"/>
    <mergeCell ref="B33:C33"/>
    <mergeCell ref="D33:F33"/>
    <mergeCell ref="M24:N24"/>
    <mergeCell ref="M25:N25"/>
    <mergeCell ref="G32:I32"/>
    <mergeCell ref="G31:I31"/>
    <mergeCell ref="M31:N31"/>
    <mergeCell ref="M32:N32"/>
    <mergeCell ref="B27:C27"/>
    <mergeCell ref="B28:C28"/>
    <mergeCell ref="D27:F27"/>
    <mergeCell ref="D28:F28"/>
    <mergeCell ref="M34:N34"/>
    <mergeCell ref="M35:N35"/>
    <mergeCell ref="B38:C38"/>
    <mergeCell ref="B37:C37"/>
    <mergeCell ref="D38:F38"/>
    <mergeCell ref="D37:F37"/>
    <mergeCell ref="G38:I38"/>
    <mergeCell ref="G37:I37"/>
    <mergeCell ref="J37:L37"/>
    <mergeCell ref="J38:L38"/>
    <mergeCell ref="M37:N37"/>
    <mergeCell ref="M38:N38"/>
    <mergeCell ref="G34:I34"/>
    <mergeCell ref="G35:I35"/>
    <mergeCell ref="J34:L34"/>
    <mergeCell ref="J35:L35"/>
    <mergeCell ref="M43:N43"/>
    <mergeCell ref="M44:N44"/>
    <mergeCell ref="M45:N45"/>
    <mergeCell ref="M46:N46"/>
    <mergeCell ref="M47:N47"/>
    <mergeCell ref="M48:N48"/>
    <mergeCell ref="M49:N49"/>
    <mergeCell ref="B51:C51"/>
    <mergeCell ref="D51:F51"/>
    <mergeCell ref="G51:I51"/>
    <mergeCell ref="M51:N51"/>
    <mergeCell ref="G45:I45"/>
    <mergeCell ref="G46:I46"/>
    <mergeCell ref="G49:I49"/>
    <mergeCell ref="G47:I47"/>
    <mergeCell ref="B44:C44"/>
    <mergeCell ref="B45:C45"/>
    <mergeCell ref="B46:C46"/>
    <mergeCell ref="B47:C47"/>
    <mergeCell ref="B48:C48"/>
    <mergeCell ref="B49:C49"/>
    <mergeCell ref="D48:F48"/>
    <mergeCell ref="D49:F49"/>
    <mergeCell ref="B42:C42"/>
    <mergeCell ref="D42:F42"/>
    <mergeCell ref="D43:F43"/>
    <mergeCell ref="D44:F44"/>
    <mergeCell ref="D45:F45"/>
    <mergeCell ref="D46:F46"/>
    <mergeCell ref="D47:F47"/>
    <mergeCell ref="B43:C43"/>
    <mergeCell ref="D59:F59"/>
    <mergeCell ref="D60:F60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G52:I52"/>
    <mergeCell ref="G54:I54"/>
    <mergeCell ref="D52:F52"/>
    <mergeCell ref="D53:F53"/>
    <mergeCell ref="D54:F54"/>
    <mergeCell ref="D55:F55"/>
    <mergeCell ref="D56:F56"/>
    <mergeCell ref="D57:F57"/>
    <mergeCell ref="D58:F58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B71:C7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M71:N7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J14:L14"/>
    <mergeCell ref="J15:L15"/>
    <mergeCell ref="J19:L19"/>
    <mergeCell ref="J20:L20"/>
    <mergeCell ref="J21:L21"/>
    <mergeCell ref="J23:L23"/>
    <mergeCell ref="J24:L24"/>
    <mergeCell ref="J25:L25"/>
    <mergeCell ref="J31:L31"/>
    <mergeCell ref="J42:L42"/>
    <mergeCell ref="J43:L43"/>
    <mergeCell ref="J44:L44"/>
    <mergeCell ref="J45:L45"/>
    <mergeCell ref="J46:L46"/>
    <mergeCell ref="J47:L47"/>
    <mergeCell ref="J48:L48"/>
    <mergeCell ref="J49:L49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0:L60"/>
    <mergeCell ref="J71:L71"/>
    <mergeCell ref="J62:L62"/>
    <mergeCell ref="J63:L63"/>
    <mergeCell ref="J64:L64"/>
    <mergeCell ref="J65:L65"/>
    <mergeCell ref="J66:L66"/>
    <mergeCell ref="J67:L67"/>
    <mergeCell ref="J68:L68"/>
    <mergeCell ref="J69:L69"/>
    <mergeCell ref="J70:L70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zoomScaleNormal="100" workbookViewId="0">
      <pane ySplit="1" topLeftCell="A2" activePane="bottomLeft" state="frozen"/>
      <selection pane="bottomLeft" activeCell="D3" sqref="D3:F10"/>
    </sheetView>
  </sheetViews>
  <sheetFormatPr defaultRowHeight="12.75" x14ac:dyDescent="0.2"/>
  <cols>
    <col min="1" max="1" width="15.6640625" style="5" customWidth="1"/>
    <col min="2" max="3" width="9.33203125" style="5"/>
    <col min="4" max="9" width="9.33203125" style="4"/>
    <col min="10" max="12" width="9.33203125" style="18"/>
    <col min="13" max="14" width="9.33203125" style="4"/>
    <col min="15" max="15" width="23.1640625" style="5" customWidth="1"/>
    <col min="16" max="16384" width="9.33203125" style="5"/>
  </cols>
  <sheetData>
    <row r="1" spans="1:29" s="24" customFormat="1" ht="26.25" customHeight="1" x14ac:dyDescent="0.2">
      <c r="A1" s="22" t="s">
        <v>11</v>
      </c>
      <c r="B1" s="314" t="s">
        <v>264</v>
      </c>
      <c r="C1" s="301"/>
      <c r="D1" s="302" t="s">
        <v>280</v>
      </c>
      <c r="E1" s="303"/>
      <c r="F1" s="304"/>
      <c r="G1" s="302" t="s">
        <v>281</v>
      </c>
      <c r="H1" s="303"/>
      <c r="I1" s="304"/>
      <c r="J1" s="308" t="s">
        <v>12</v>
      </c>
      <c r="K1" s="309"/>
      <c r="L1" s="310"/>
      <c r="M1" s="302" t="s">
        <v>265</v>
      </c>
      <c r="N1" s="304"/>
      <c r="O1" s="23" t="s">
        <v>67</v>
      </c>
    </row>
    <row r="2" spans="1:29" s="24" customFormat="1" ht="26.25" customHeight="1" x14ac:dyDescent="0.2">
      <c r="A2" s="315" t="s">
        <v>10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29" s="24" customFormat="1" ht="26.25" customHeight="1" x14ac:dyDescent="0.2">
      <c r="A3" s="53" t="s">
        <v>183</v>
      </c>
      <c r="B3" s="319" t="s">
        <v>105</v>
      </c>
      <c r="C3" s="319"/>
      <c r="D3" s="320" t="s">
        <v>184</v>
      </c>
      <c r="E3" s="320"/>
      <c r="F3" s="320"/>
      <c r="G3" s="320" t="s">
        <v>282</v>
      </c>
      <c r="H3" s="320"/>
      <c r="I3" s="320"/>
      <c r="J3" s="321">
        <v>10.97</v>
      </c>
      <c r="K3" s="322"/>
      <c r="L3" s="323"/>
      <c r="M3" s="320" t="s">
        <v>266</v>
      </c>
      <c r="N3" s="320"/>
    </row>
    <row r="4" spans="1:29" s="24" customFormat="1" ht="26.25" customHeight="1" x14ac:dyDescent="0.2">
      <c r="A4" s="54" t="s">
        <v>163</v>
      </c>
      <c r="B4" s="271" t="s">
        <v>105</v>
      </c>
      <c r="C4" s="272"/>
      <c r="D4" s="266" t="s">
        <v>283</v>
      </c>
      <c r="E4" s="273"/>
      <c r="F4" s="267"/>
      <c r="G4" s="266" t="s">
        <v>282</v>
      </c>
      <c r="H4" s="273"/>
      <c r="I4" s="267"/>
      <c r="J4" s="316">
        <v>6.34</v>
      </c>
      <c r="K4" s="317"/>
      <c r="L4" s="318"/>
      <c r="M4" s="266" t="s">
        <v>266</v>
      </c>
      <c r="N4" s="267"/>
    </row>
    <row r="5" spans="1:29" s="24" customFormat="1" ht="26.25" customHeight="1" x14ac:dyDescent="0.2">
      <c r="A5" s="27" t="s">
        <v>164</v>
      </c>
      <c r="B5" s="253" t="s">
        <v>105</v>
      </c>
      <c r="C5" s="254"/>
      <c r="D5" s="251" t="s">
        <v>95</v>
      </c>
      <c r="E5" s="255"/>
      <c r="F5" s="252"/>
      <c r="G5" s="251" t="s">
        <v>282</v>
      </c>
      <c r="H5" s="255"/>
      <c r="I5" s="252"/>
      <c r="J5" s="248">
        <v>7.08</v>
      </c>
      <c r="K5" s="249"/>
      <c r="L5" s="250"/>
      <c r="M5" s="251" t="s">
        <v>266</v>
      </c>
      <c r="N5" s="252"/>
    </row>
    <row r="6" spans="1:29" s="24" customFormat="1" ht="26.25" customHeight="1" x14ac:dyDescent="0.2">
      <c r="A6" s="27" t="s">
        <v>165</v>
      </c>
      <c r="B6" s="253" t="s">
        <v>105</v>
      </c>
      <c r="C6" s="254"/>
      <c r="D6" s="251" t="s">
        <v>91</v>
      </c>
      <c r="E6" s="255"/>
      <c r="F6" s="252"/>
      <c r="G6" s="251" t="s">
        <v>282</v>
      </c>
      <c r="H6" s="255"/>
      <c r="I6" s="252"/>
      <c r="J6" s="248">
        <v>8.9700000000000006</v>
      </c>
      <c r="K6" s="249"/>
      <c r="L6" s="250"/>
      <c r="M6" s="251" t="s">
        <v>266</v>
      </c>
      <c r="N6" s="252"/>
    </row>
    <row r="7" spans="1:29" s="24" customFormat="1" ht="26.25" customHeight="1" x14ac:dyDescent="0.2">
      <c r="A7" s="27" t="s">
        <v>166</v>
      </c>
      <c r="B7" s="253" t="s">
        <v>284</v>
      </c>
      <c r="C7" s="254"/>
      <c r="D7" s="251" t="s">
        <v>285</v>
      </c>
      <c r="E7" s="255"/>
      <c r="F7" s="252"/>
      <c r="G7" s="251" t="s">
        <v>92</v>
      </c>
      <c r="H7" s="255"/>
      <c r="I7" s="252"/>
      <c r="J7" s="248">
        <v>37.06</v>
      </c>
      <c r="K7" s="249"/>
      <c r="L7" s="250"/>
      <c r="M7" s="251" t="s">
        <v>266</v>
      </c>
      <c r="N7" s="252"/>
    </row>
    <row r="8" spans="1:29" s="24" customFormat="1" ht="26.25" customHeight="1" x14ac:dyDescent="0.2">
      <c r="A8" s="55" t="s">
        <v>167</v>
      </c>
      <c r="B8" s="277" t="s">
        <v>286</v>
      </c>
      <c r="C8" s="278"/>
      <c r="D8" s="274" t="s">
        <v>95</v>
      </c>
      <c r="E8" s="275"/>
      <c r="F8" s="276"/>
      <c r="G8" s="274" t="s">
        <v>92</v>
      </c>
      <c r="H8" s="275"/>
      <c r="I8" s="276"/>
      <c r="J8" s="311">
        <v>8.57</v>
      </c>
      <c r="K8" s="312"/>
      <c r="L8" s="313"/>
      <c r="M8" s="274" t="s">
        <v>266</v>
      </c>
      <c r="N8" s="276"/>
    </row>
    <row r="9" spans="1:29" s="24" customFormat="1" x14ac:dyDescent="0.2">
      <c r="A9" s="56" t="s">
        <v>168</v>
      </c>
      <c r="B9" s="324" t="s">
        <v>90</v>
      </c>
      <c r="C9" s="324"/>
      <c r="D9" s="325" t="s">
        <v>91</v>
      </c>
      <c r="E9" s="325"/>
      <c r="F9" s="325"/>
      <c r="G9" s="325" t="s">
        <v>92</v>
      </c>
      <c r="H9" s="325"/>
      <c r="I9" s="325"/>
      <c r="J9" s="326">
        <v>54.96</v>
      </c>
      <c r="K9" s="327"/>
      <c r="L9" s="328"/>
      <c r="M9" s="329" t="s">
        <v>93</v>
      </c>
      <c r="N9" s="330"/>
    </row>
    <row r="10" spans="1:29" s="24" customFormat="1" x14ac:dyDescent="0.2">
      <c r="A10" s="56" t="s">
        <v>169</v>
      </c>
      <c r="B10" s="331" t="s">
        <v>94</v>
      </c>
      <c r="C10" s="332"/>
      <c r="D10" s="329" t="s">
        <v>95</v>
      </c>
      <c r="E10" s="333"/>
      <c r="F10" s="330"/>
      <c r="G10" s="329" t="s">
        <v>92</v>
      </c>
      <c r="H10" s="333"/>
      <c r="I10" s="330"/>
      <c r="J10" s="326">
        <v>26.3</v>
      </c>
      <c r="K10" s="327"/>
      <c r="L10" s="328"/>
      <c r="M10" s="329" t="s">
        <v>93</v>
      </c>
      <c r="N10" s="330"/>
    </row>
    <row r="11" spans="1:29" s="25" customFormat="1" x14ac:dyDescent="0.2">
      <c r="B11" s="50"/>
      <c r="C11" s="50"/>
      <c r="D11" s="50"/>
      <c r="E11" s="50"/>
      <c r="F11" s="50"/>
      <c r="G11" s="50"/>
      <c r="H11" s="50"/>
      <c r="I11" s="50"/>
      <c r="J11" s="52"/>
      <c r="K11" s="52"/>
      <c r="L11" s="52"/>
      <c r="M11" s="50"/>
      <c r="N11" s="50"/>
    </row>
    <row r="13" spans="1:29" customFormat="1" ht="10.5" customHeight="1" x14ac:dyDescent="0.2">
      <c r="A13" s="5"/>
      <c r="B13" s="11" t="s">
        <v>68</v>
      </c>
      <c r="C13" s="1"/>
      <c r="D13" s="1"/>
      <c r="E13" s="1"/>
      <c r="F13" s="1"/>
      <c r="G13" s="1"/>
      <c r="H13" s="1"/>
      <c r="I13" s="1"/>
      <c r="J13" s="16"/>
      <c r="K13" s="16"/>
      <c r="L13" s="16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customFormat="1" ht="14.25" customHeight="1" x14ac:dyDescent="0.2">
      <c r="A14" s="5"/>
      <c r="B14" s="1" t="s">
        <v>287</v>
      </c>
      <c r="C14" s="1"/>
      <c r="D14" s="1"/>
      <c r="E14" s="1"/>
      <c r="F14" s="1"/>
      <c r="G14" s="1"/>
      <c r="H14" s="1"/>
      <c r="I14" s="1"/>
      <c r="J14" s="16"/>
      <c r="K14" s="16"/>
      <c r="L14" s="1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customFormat="1" ht="15" x14ac:dyDescent="0.2">
      <c r="A15" s="5"/>
      <c r="B15" s="12" t="s">
        <v>69</v>
      </c>
      <c r="C15" s="12"/>
      <c r="D15" s="12"/>
      <c r="E15" s="12"/>
      <c r="F15" s="12"/>
      <c r="G15" s="12"/>
      <c r="H15" s="12"/>
      <c r="I15" s="12"/>
      <c r="J15" s="17"/>
      <c r="K15" s="17"/>
      <c r="L15" s="1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customFormat="1" ht="12.75" customHeight="1" x14ac:dyDescent="0.2">
      <c r="A16" s="5"/>
      <c r="B16" s="12" t="s">
        <v>70</v>
      </c>
      <c r="C16" s="12"/>
      <c r="D16" s="12"/>
      <c r="E16" s="12"/>
      <c r="F16" s="12"/>
      <c r="G16" s="12"/>
      <c r="H16" s="12"/>
      <c r="I16" s="12"/>
      <c r="J16" s="17"/>
      <c r="K16" s="17"/>
      <c r="L16" s="1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</sheetData>
  <sheetProtection password="8BF1" sheet="1" scenarios="1" formatCells="0" sort="0" autoFilter="0" pivotTables="0"/>
  <mergeCells count="46">
    <mergeCell ref="B10:C10"/>
    <mergeCell ref="D10:F10"/>
    <mergeCell ref="G10:I10"/>
    <mergeCell ref="J10:L10"/>
    <mergeCell ref="M10:N10"/>
    <mergeCell ref="B9:C9"/>
    <mergeCell ref="D9:F9"/>
    <mergeCell ref="G9:I9"/>
    <mergeCell ref="J9:L9"/>
    <mergeCell ref="M9:N9"/>
    <mergeCell ref="B6:C6"/>
    <mergeCell ref="D6:F6"/>
    <mergeCell ref="G6:I6"/>
    <mergeCell ref="J6:L6"/>
    <mergeCell ref="M6:N6"/>
    <mergeCell ref="A2:N2"/>
    <mergeCell ref="J4:L4"/>
    <mergeCell ref="M4:N4"/>
    <mergeCell ref="B5:C5"/>
    <mergeCell ref="D5:F5"/>
    <mergeCell ref="G5:I5"/>
    <mergeCell ref="J5:L5"/>
    <mergeCell ref="M5:N5"/>
    <mergeCell ref="B4:C4"/>
    <mergeCell ref="D4:F4"/>
    <mergeCell ref="G4:I4"/>
    <mergeCell ref="B3:C3"/>
    <mergeCell ref="D3:F3"/>
    <mergeCell ref="G3:I3"/>
    <mergeCell ref="J3:L3"/>
    <mergeCell ref="M3:N3"/>
    <mergeCell ref="B1:C1"/>
    <mergeCell ref="D1:F1"/>
    <mergeCell ref="G1:I1"/>
    <mergeCell ref="J1:L1"/>
    <mergeCell ref="M1:N1"/>
    <mergeCell ref="B7:C7"/>
    <mergeCell ref="D7:F7"/>
    <mergeCell ref="G7:I7"/>
    <mergeCell ref="J7:L7"/>
    <mergeCell ref="M7:N7"/>
    <mergeCell ref="B8:C8"/>
    <mergeCell ref="D8:F8"/>
    <mergeCell ref="G8:I8"/>
    <mergeCell ref="J8:L8"/>
    <mergeCell ref="M8:N8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1"/>
  <sheetViews>
    <sheetView zoomScaleNormal="100" workbookViewId="0">
      <pane ySplit="1" topLeftCell="A2" activePane="bottomLeft" state="frozen"/>
      <selection pane="bottomLeft" activeCell="P28" sqref="P28"/>
    </sheetView>
  </sheetViews>
  <sheetFormatPr defaultRowHeight="12.75" x14ac:dyDescent="0.2"/>
  <cols>
    <col min="1" max="1" width="18.33203125" style="84" customWidth="1"/>
    <col min="2" max="2" width="9.33203125" style="83"/>
    <col min="3" max="3" width="29.83203125" style="83" customWidth="1"/>
    <col min="4" max="9" width="9.33203125" style="84"/>
    <col min="10" max="12" width="9.33203125" style="85"/>
    <col min="13" max="13" width="9.33203125" style="84"/>
    <col min="14" max="14" width="16" style="84" customWidth="1"/>
    <col min="15" max="15" width="24" style="84" customWidth="1"/>
    <col min="16" max="16384" width="9.33203125" style="84"/>
  </cols>
  <sheetData>
    <row r="1" spans="1:15" s="2" customFormat="1" ht="25.5" customHeight="1" x14ac:dyDescent="0.2">
      <c r="A1" s="3" t="s">
        <v>11</v>
      </c>
      <c r="B1" s="382" t="s">
        <v>14</v>
      </c>
      <c r="C1" s="383"/>
      <c r="D1" s="384" t="s">
        <v>23</v>
      </c>
      <c r="E1" s="385"/>
      <c r="F1" s="386"/>
      <c r="G1" s="384" t="s">
        <v>24</v>
      </c>
      <c r="H1" s="385"/>
      <c r="I1" s="386"/>
      <c r="J1" s="308" t="s">
        <v>12</v>
      </c>
      <c r="K1" s="387"/>
      <c r="L1" s="388"/>
      <c r="M1" s="384" t="s">
        <v>15</v>
      </c>
      <c r="N1" s="386"/>
      <c r="O1" s="10" t="s">
        <v>67</v>
      </c>
    </row>
    <row r="2" spans="1:15" s="2" customFormat="1" ht="27.95" customHeight="1" x14ac:dyDescent="0.2">
      <c r="A2" s="389" t="s">
        <v>735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</row>
    <row r="3" spans="1:15" s="86" customFormat="1" ht="14.1" customHeight="1" x14ac:dyDescent="0.2">
      <c r="A3" s="82" t="s">
        <v>170</v>
      </c>
      <c r="B3" s="390" t="s">
        <v>25</v>
      </c>
      <c r="C3" s="391"/>
      <c r="D3" s="392" t="s">
        <v>26</v>
      </c>
      <c r="E3" s="393"/>
      <c r="F3" s="394"/>
      <c r="G3" s="392" t="s">
        <v>21</v>
      </c>
      <c r="H3" s="393"/>
      <c r="I3" s="394"/>
      <c r="J3" s="395">
        <v>67.13</v>
      </c>
      <c r="K3" s="396"/>
      <c r="L3" s="397"/>
      <c r="M3" s="392" t="s">
        <v>13</v>
      </c>
      <c r="N3" s="394"/>
    </row>
    <row r="4" spans="1:15" s="86" customFormat="1" ht="14.1" customHeight="1" x14ac:dyDescent="0.2">
      <c r="A4" s="82" t="s">
        <v>171</v>
      </c>
      <c r="B4" s="390" t="s">
        <v>27</v>
      </c>
      <c r="C4" s="391"/>
      <c r="D4" s="392" t="s">
        <v>26</v>
      </c>
      <c r="E4" s="393"/>
      <c r="F4" s="394"/>
      <c r="G4" s="392" t="s">
        <v>22</v>
      </c>
      <c r="H4" s="393"/>
      <c r="I4" s="394"/>
      <c r="J4" s="395">
        <v>72.58</v>
      </c>
      <c r="K4" s="396"/>
      <c r="L4" s="397"/>
      <c r="M4" s="392" t="s">
        <v>13</v>
      </c>
      <c r="N4" s="394"/>
    </row>
    <row r="5" spans="1:15" s="86" customFormat="1" ht="14.1" customHeight="1" x14ac:dyDescent="0.2">
      <c r="A5" s="82" t="s">
        <v>172</v>
      </c>
      <c r="B5" s="390" t="s">
        <v>28</v>
      </c>
      <c r="C5" s="391"/>
      <c r="D5" s="392" t="s">
        <v>26</v>
      </c>
      <c r="E5" s="393"/>
      <c r="F5" s="394"/>
      <c r="G5" s="392" t="s">
        <v>29</v>
      </c>
      <c r="H5" s="393"/>
      <c r="I5" s="394"/>
      <c r="J5" s="395">
        <v>98.23</v>
      </c>
      <c r="K5" s="396"/>
      <c r="L5" s="397"/>
      <c r="M5" s="392" t="s">
        <v>13</v>
      </c>
      <c r="N5" s="394"/>
    </row>
    <row r="6" spans="1:15" s="86" customFormat="1" ht="14.1" customHeight="1" x14ac:dyDescent="0.2">
      <c r="A6" s="82" t="s">
        <v>173</v>
      </c>
      <c r="B6" s="390" t="s">
        <v>30</v>
      </c>
      <c r="C6" s="391"/>
      <c r="D6" s="392" t="s">
        <v>26</v>
      </c>
      <c r="E6" s="393"/>
      <c r="F6" s="394"/>
      <c r="G6" s="392" t="s">
        <v>31</v>
      </c>
      <c r="H6" s="393"/>
      <c r="I6" s="394"/>
      <c r="J6" s="395">
        <v>115.84</v>
      </c>
      <c r="K6" s="396"/>
      <c r="L6" s="397"/>
      <c r="M6" s="392" t="s">
        <v>13</v>
      </c>
      <c r="N6" s="394"/>
    </row>
    <row r="7" spans="1:15" s="86" customFormat="1" ht="14.1" customHeight="1" x14ac:dyDescent="0.2">
      <c r="A7" s="356" t="s">
        <v>633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</row>
    <row r="8" spans="1:15" s="86" customFormat="1" ht="14.1" customHeight="1" x14ac:dyDescent="0.2">
      <c r="A8" s="87" t="s">
        <v>634</v>
      </c>
      <c r="B8" s="107" t="s">
        <v>727</v>
      </c>
      <c r="C8" s="391"/>
      <c r="D8" s="392" t="s">
        <v>26</v>
      </c>
      <c r="E8" s="393"/>
      <c r="F8" s="394"/>
      <c r="G8" s="392" t="s">
        <v>21</v>
      </c>
      <c r="H8" s="393"/>
      <c r="I8" s="393"/>
      <c r="J8" s="398">
        <v>71.31</v>
      </c>
      <c r="K8" s="398"/>
      <c r="L8" s="398"/>
      <c r="M8" s="335" t="s">
        <v>607</v>
      </c>
      <c r="N8" s="337"/>
    </row>
    <row r="9" spans="1:15" s="86" customFormat="1" ht="14.1" customHeight="1" x14ac:dyDescent="0.2">
      <c r="A9" s="87" t="s">
        <v>635</v>
      </c>
      <c r="B9" s="107" t="s">
        <v>728</v>
      </c>
      <c r="C9" s="391"/>
      <c r="D9" s="392" t="s">
        <v>26</v>
      </c>
      <c r="E9" s="393"/>
      <c r="F9" s="394"/>
      <c r="G9" s="392" t="s">
        <v>22</v>
      </c>
      <c r="H9" s="393"/>
      <c r="I9" s="393"/>
      <c r="J9" s="398">
        <v>75.02</v>
      </c>
      <c r="K9" s="398"/>
      <c r="L9" s="398"/>
      <c r="M9" s="335" t="s">
        <v>607</v>
      </c>
      <c r="N9" s="337"/>
    </row>
    <row r="10" spans="1:15" s="86" customFormat="1" ht="14.1" customHeight="1" x14ac:dyDescent="0.2">
      <c r="A10" s="87" t="s">
        <v>636</v>
      </c>
      <c r="B10" s="107" t="s">
        <v>730</v>
      </c>
      <c r="C10" s="391"/>
      <c r="D10" s="392" t="s">
        <v>26</v>
      </c>
      <c r="E10" s="393"/>
      <c r="F10" s="394"/>
      <c r="G10" s="392" t="s">
        <v>29</v>
      </c>
      <c r="H10" s="393"/>
      <c r="I10" s="393"/>
      <c r="J10" s="398">
        <v>103.29</v>
      </c>
      <c r="K10" s="398"/>
      <c r="L10" s="398"/>
      <c r="M10" s="335" t="s">
        <v>607</v>
      </c>
      <c r="N10" s="337"/>
    </row>
    <row r="11" spans="1:15" s="86" customFormat="1" ht="14.1" customHeight="1" x14ac:dyDescent="0.2">
      <c r="A11" s="87" t="s">
        <v>637</v>
      </c>
      <c r="B11" s="107" t="s">
        <v>729</v>
      </c>
      <c r="C11" s="391"/>
      <c r="D11" s="392" t="s">
        <v>26</v>
      </c>
      <c r="E11" s="393"/>
      <c r="F11" s="394"/>
      <c r="G11" s="392" t="s">
        <v>31</v>
      </c>
      <c r="H11" s="393"/>
      <c r="I11" s="393"/>
      <c r="J11" s="398">
        <v>121.22</v>
      </c>
      <c r="K11" s="398"/>
      <c r="L11" s="398"/>
      <c r="M11" s="335" t="s">
        <v>607</v>
      </c>
      <c r="N11" s="337"/>
    </row>
    <row r="12" spans="1:15" s="86" customFormat="1" ht="14.1" customHeight="1" x14ac:dyDescent="0.2">
      <c r="A12" s="87" t="s">
        <v>638</v>
      </c>
      <c r="B12" s="107" t="s">
        <v>731</v>
      </c>
      <c r="C12" s="391"/>
      <c r="D12" s="392" t="s">
        <v>26</v>
      </c>
      <c r="E12" s="393"/>
      <c r="F12" s="394"/>
      <c r="G12" s="126" t="s">
        <v>639</v>
      </c>
      <c r="H12" s="393"/>
      <c r="I12" s="393"/>
      <c r="J12" s="398">
        <v>142.47</v>
      </c>
      <c r="K12" s="398"/>
      <c r="L12" s="398"/>
      <c r="M12" s="335" t="s">
        <v>607</v>
      </c>
      <c r="N12" s="337"/>
    </row>
    <row r="13" spans="1:15" s="2" customFormat="1" ht="14.1" customHeight="1" x14ac:dyDescent="0.2">
      <c r="A13" s="389" t="s">
        <v>32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</row>
    <row r="14" spans="1:15" s="2" customFormat="1" ht="14.1" customHeight="1" x14ac:dyDescent="0.2">
      <c r="A14" s="20" t="s">
        <v>174</v>
      </c>
      <c r="B14" s="349" t="s">
        <v>33</v>
      </c>
      <c r="C14" s="334"/>
      <c r="D14" s="335" t="s">
        <v>34</v>
      </c>
      <c r="E14" s="336"/>
      <c r="F14" s="337"/>
      <c r="G14" s="338">
        <v>50</v>
      </c>
      <c r="H14" s="339"/>
      <c r="I14" s="340"/>
      <c r="J14" s="363">
        <v>550.58000000000004</v>
      </c>
      <c r="K14" s="364"/>
      <c r="L14" s="365"/>
      <c r="M14" s="335" t="s">
        <v>13</v>
      </c>
      <c r="N14" s="337"/>
    </row>
    <row r="15" spans="1:15" s="2" customFormat="1" ht="14.1" customHeight="1" x14ac:dyDescent="0.2">
      <c r="A15" s="20" t="s">
        <v>175</v>
      </c>
      <c r="B15" s="349" t="s">
        <v>35</v>
      </c>
      <c r="C15" s="334"/>
      <c r="D15" s="335" t="s">
        <v>34</v>
      </c>
      <c r="E15" s="336"/>
      <c r="F15" s="337"/>
      <c r="G15" s="338">
        <v>100</v>
      </c>
      <c r="H15" s="339"/>
      <c r="I15" s="340"/>
      <c r="J15" s="363">
        <v>815.31</v>
      </c>
      <c r="K15" s="364"/>
      <c r="L15" s="365"/>
      <c r="M15" s="335" t="s">
        <v>13</v>
      </c>
      <c r="N15" s="337"/>
    </row>
    <row r="16" spans="1:15" s="2" customFormat="1" ht="14.1" customHeight="1" x14ac:dyDescent="0.2">
      <c r="A16" s="20" t="s">
        <v>176</v>
      </c>
      <c r="B16" s="349" t="s">
        <v>36</v>
      </c>
      <c r="C16" s="334"/>
      <c r="D16" s="335" t="s">
        <v>34</v>
      </c>
      <c r="E16" s="336"/>
      <c r="F16" s="337"/>
      <c r="G16" s="338">
        <v>125</v>
      </c>
      <c r="H16" s="339"/>
      <c r="I16" s="340"/>
      <c r="J16" s="363">
        <v>1259.1500000000001</v>
      </c>
      <c r="K16" s="364"/>
      <c r="L16" s="365"/>
      <c r="M16" s="335" t="s">
        <v>13</v>
      </c>
      <c r="N16" s="337"/>
    </row>
    <row r="17" spans="1:15" s="2" customFormat="1" ht="14.1" customHeight="1" x14ac:dyDescent="0.2">
      <c r="A17" s="21" t="s">
        <v>177</v>
      </c>
      <c r="B17" s="380" t="s">
        <v>37</v>
      </c>
      <c r="C17" s="380"/>
      <c r="D17" s="350" t="s">
        <v>38</v>
      </c>
      <c r="E17" s="350"/>
      <c r="F17" s="350"/>
      <c r="G17" s="374">
        <v>50</v>
      </c>
      <c r="H17" s="374"/>
      <c r="I17" s="374"/>
      <c r="J17" s="381">
        <v>696.77118644067809</v>
      </c>
      <c r="K17" s="364"/>
      <c r="L17" s="365"/>
      <c r="M17" s="377" t="s">
        <v>13</v>
      </c>
      <c r="N17" s="379"/>
      <c r="O17" s="89"/>
    </row>
    <row r="18" spans="1:15" s="2" customFormat="1" ht="14.1" customHeight="1" x14ac:dyDescent="0.2">
      <c r="A18" s="20" t="s">
        <v>178</v>
      </c>
      <c r="B18" s="375" t="s">
        <v>39</v>
      </c>
      <c r="C18" s="376"/>
      <c r="D18" s="377" t="s">
        <v>38</v>
      </c>
      <c r="E18" s="378"/>
      <c r="F18" s="379"/>
      <c r="G18" s="373">
        <v>65</v>
      </c>
      <c r="H18" s="344"/>
      <c r="I18" s="345"/>
      <c r="J18" s="363">
        <v>704.49152542372883</v>
      </c>
      <c r="K18" s="364"/>
      <c r="L18" s="365"/>
      <c r="M18" s="335" t="s">
        <v>13</v>
      </c>
      <c r="N18" s="337"/>
      <c r="O18" s="89"/>
    </row>
    <row r="19" spans="1:15" s="2" customFormat="1" ht="14.1" customHeight="1" x14ac:dyDescent="0.2">
      <c r="A19" s="20" t="s">
        <v>179</v>
      </c>
      <c r="B19" s="349" t="s">
        <v>40</v>
      </c>
      <c r="C19" s="334"/>
      <c r="D19" s="335" t="s">
        <v>38</v>
      </c>
      <c r="E19" s="336"/>
      <c r="F19" s="337"/>
      <c r="G19" s="338">
        <v>80</v>
      </c>
      <c r="H19" s="339"/>
      <c r="I19" s="340"/>
      <c r="J19" s="363">
        <v>915.55084745762713</v>
      </c>
      <c r="K19" s="364"/>
      <c r="L19" s="365"/>
      <c r="M19" s="335" t="s">
        <v>13</v>
      </c>
      <c r="N19" s="337"/>
      <c r="O19" s="89"/>
    </row>
    <row r="20" spans="1:15" s="2" customFormat="1" ht="14.1" customHeight="1" x14ac:dyDescent="0.2">
      <c r="A20" s="20" t="s">
        <v>180</v>
      </c>
      <c r="B20" s="349" t="s">
        <v>41</v>
      </c>
      <c r="C20" s="334"/>
      <c r="D20" s="335" t="s">
        <v>38</v>
      </c>
      <c r="E20" s="336"/>
      <c r="F20" s="337"/>
      <c r="G20" s="338">
        <v>100</v>
      </c>
      <c r="H20" s="339"/>
      <c r="I20" s="340"/>
      <c r="J20" s="363">
        <v>973.61016949152543</v>
      </c>
      <c r="K20" s="364"/>
      <c r="L20" s="365"/>
      <c r="M20" s="335" t="s">
        <v>13</v>
      </c>
      <c r="N20" s="337"/>
      <c r="O20" s="89"/>
    </row>
    <row r="21" spans="1:15" s="2" customFormat="1" ht="14.1" customHeight="1" x14ac:dyDescent="0.2">
      <c r="A21" s="20" t="s">
        <v>181</v>
      </c>
      <c r="B21" s="349" t="s">
        <v>42</v>
      </c>
      <c r="C21" s="334"/>
      <c r="D21" s="335" t="s">
        <v>38</v>
      </c>
      <c r="E21" s="336"/>
      <c r="F21" s="337"/>
      <c r="G21" s="338">
        <v>125</v>
      </c>
      <c r="H21" s="339"/>
      <c r="I21" s="340"/>
      <c r="J21" s="363">
        <v>1435.6949152542372</v>
      </c>
      <c r="K21" s="364"/>
      <c r="L21" s="365"/>
      <c r="M21" s="335" t="s">
        <v>13</v>
      </c>
      <c r="N21" s="337"/>
      <c r="O21" s="89"/>
    </row>
    <row r="22" spans="1:15" s="2" customFormat="1" ht="14.1" customHeight="1" x14ac:dyDescent="0.2">
      <c r="A22" s="20" t="s">
        <v>182</v>
      </c>
      <c r="B22" s="349" t="s">
        <v>43</v>
      </c>
      <c r="C22" s="334"/>
      <c r="D22" s="335" t="s">
        <v>38</v>
      </c>
      <c r="E22" s="336"/>
      <c r="F22" s="337"/>
      <c r="G22" s="338">
        <v>150</v>
      </c>
      <c r="H22" s="339"/>
      <c r="I22" s="340"/>
      <c r="J22" s="363">
        <v>2086.9915254237289</v>
      </c>
      <c r="K22" s="364"/>
      <c r="L22" s="365"/>
      <c r="M22" s="335" t="s">
        <v>13</v>
      </c>
      <c r="N22" s="337"/>
      <c r="O22" s="89"/>
    </row>
    <row r="23" spans="1:15" s="2" customFormat="1" ht="14.1" customHeight="1" x14ac:dyDescent="0.2">
      <c r="A23" s="356" t="s">
        <v>598</v>
      </c>
      <c r="B23" s="357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</row>
    <row r="24" spans="1:15" s="2" customFormat="1" ht="14.1" customHeight="1" x14ac:dyDescent="0.2">
      <c r="A24" s="87" t="s">
        <v>599</v>
      </c>
      <c r="B24" s="349" t="s">
        <v>711</v>
      </c>
      <c r="C24" s="334"/>
      <c r="D24" s="350" t="s">
        <v>38</v>
      </c>
      <c r="E24" s="350"/>
      <c r="F24" s="350"/>
      <c r="G24" s="374">
        <v>50</v>
      </c>
      <c r="H24" s="374"/>
      <c r="I24" s="374"/>
      <c r="J24" s="363">
        <v>777.02</v>
      </c>
      <c r="K24" s="364"/>
      <c r="L24" s="365"/>
      <c r="M24" s="335" t="s">
        <v>607</v>
      </c>
      <c r="N24" s="337"/>
    </row>
    <row r="25" spans="1:15" s="2" customFormat="1" ht="14.1" customHeight="1" x14ac:dyDescent="0.2">
      <c r="A25" s="87" t="s">
        <v>600</v>
      </c>
      <c r="B25" s="349" t="s">
        <v>716</v>
      </c>
      <c r="C25" s="334"/>
      <c r="D25" s="350" t="s">
        <v>38</v>
      </c>
      <c r="E25" s="350"/>
      <c r="F25" s="350"/>
      <c r="G25" s="373">
        <v>65</v>
      </c>
      <c r="H25" s="344"/>
      <c r="I25" s="345"/>
      <c r="J25" s="363">
        <v>877.06</v>
      </c>
      <c r="K25" s="364"/>
      <c r="L25" s="365"/>
      <c r="M25" s="335" t="s">
        <v>607</v>
      </c>
      <c r="N25" s="337"/>
    </row>
    <row r="26" spans="1:15" s="2" customFormat="1" ht="14.1" customHeight="1" x14ac:dyDescent="0.2">
      <c r="A26" s="87" t="s">
        <v>601</v>
      </c>
      <c r="B26" s="349" t="s">
        <v>715</v>
      </c>
      <c r="C26" s="334"/>
      <c r="D26" s="350" t="s">
        <v>38</v>
      </c>
      <c r="E26" s="350"/>
      <c r="F26" s="350"/>
      <c r="G26" s="338">
        <v>80</v>
      </c>
      <c r="H26" s="339"/>
      <c r="I26" s="340"/>
      <c r="J26" s="363">
        <v>1047.1400000000001</v>
      </c>
      <c r="K26" s="364"/>
      <c r="L26" s="365"/>
      <c r="M26" s="335" t="s">
        <v>607</v>
      </c>
      <c r="N26" s="337"/>
    </row>
    <row r="27" spans="1:15" s="2" customFormat="1" ht="14.1" customHeight="1" x14ac:dyDescent="0.2">
      <c r="A27" s="87" t="s">
        <v>602</v>
      </c>
      <c r="B27" s="349" t="s">
        <v>717</v>
      </c>
      <c r="C27" s="334"/>
      <c r="D27" s="350" t="s">
        <v>38</v>
      </c>
      <c r="E27" s="350"/>
      <c r="F27" s="350"/>
      <c r="G27" s="338">
        <v>100</v>
      </c>
      <c r="H27" s="339"/>
      <c r="I27" s="340"/>
      <c r="J27" s="363">
        <v>1190.53</v>
      </c>
      <c r="K27" s="364"/>
      <c r="L27" s="365"/>
      <c r="M27" s="335" t="s">
        <v>607</v>
      </c>
      <c r="N27" s="337"/>
    </row>
    <row r="28" spans="1:15" s="2" customFormat="1" ht="14.1" customHeight="1" x14ac:dyDescent="0.2">
      <c r="A28" s="87" t="s">
        <v>603</v>
      </c>
      <c r="B28" s="349" t="s">
        <v>714</v>
      </c>
      <c r="C28" s="334"/>
      <c r="D28" s="350" t="s">
        <v>38</v>
      </c>
      <c r="E28" s="350"/>
      <c r="F28" s="350"/>
      <c r="G28" s="338">
        <v>125</v>
      </c>
      <c r="H28" s="339"/>
      <c r="I28" s="340"/>
      <c r="J28" s="363">
        <v>1764.12</v>
      </c>
      <c r="K28" s="364"/>
      <c r="L28" s="365"/>
      <c r="M28" s="335" t="s">
        <v>607</v>
      </c>
      <c r="N28" s="337"/>
    </row>
    <row r="29" spans="1:15" s="2" customFormat="1" ht="14.1" customHeight="1" x14ac:dyDescent="0.2">
      <c r="A29" s="87" t="s">
        <v>604</v>
      </c>
      <c r="B29" s="349" t="s">
        <v>712</v>
      </c>
      <c r="C29" s="334"/>
      <c r="D29" s="350" t="s">
        <v>38</v>
      </c>
      <c r="E29" s="350"/>
      <c r="F29" s="350"/>
      <c r="G29" s="338">
        <v>150</v>
      </c>
      <c r="H29" s="339"/>
      <c r="I29" s="340"/>
      <c r="J29" s="363">
        <v>2261.0100000000002</v>
      </c>
      <c r="K29" s="364"/>
      <c r="L29" s="365"/>
      <c r="M29" s="335" t="s">
        <v>607</v>
      </c>
      <c r="N29" s="337"/>
    </row>
    <row r="30" spans="1:15" s="2" customFormat="1" ht="14.1" customHeight="1" x14ac:dyDescent="0.2">
      <c r="A30" s="87" t="s">
        <v>605</v>
      </c>
      <c r="B30" s="349" t="s">
        <v>721</v>
      </c>
      <c r="C30" s="334"/>
      <c r="D30" s="350" t="s">
        <v>38</v>
      </c>
      <c r="E30" s="350"/>
      <c r="F30" s="350"/>
      <c r="G30" s="372">
        <v>200</v>
      </c>
      <c r="H30" s="339"/>
      <c r="I30" s="340"/>
      <c r="J30" s="363">
        <v>3304.81</v>
      </c>
      <c r="K30" s="364"/>
      <c r="L30" s="365"/>
      <c r="M30" s="335" t="s">
        <v>607</v>
      </c>
      <c r="N30" s="337"/>
    </row>
    <row r="31" spans="1:15" s="2" customFormat="1" ht="14.1" customHeight="1" x14ac:dyDescent="0.2">
      <c r="A31" s="87" t="s">
        <v>606</v>
      </c>
      <c r="B31" s="349" t="s">
        <v>723</v>
      </c>
      <c r="C31" s="334"/>
      <c r="D31" s="350" t="s">
        <v>38</v>
      </c>
      <c r="E31" s="350"/>
      <c r="F31" s="350"/>
      <c r="G31" s="372">
        <v>250</v>
      </c>
      <c r="H31" s="339"/>
      <c r="I31" s="340"/>
      <c r="J31" s="363">
        <v>5265.68</v>
      </c>
      <c r="K31" s="364"/>
      <c r="L31" s="365"/>
      <c r="M31" s="335" t="s">
        <v>607</v>
      </c>
      <c r="N31" s="337"/>
    </row>
    <row r="32" spans="1:15" s="2" customFormat="1" ht="14.1" customHeight="1" x14ac:dyDescent="0.2">
      <c r="A32" s="87" t="s">
        <v>608</v>
      </c>
      <c r="B32" s="349" t="s">
        <v>722</v>
      </c>
      <c r="C32" s="334"/>
      <c r="D32" s="335" t="s">
        <v>34</v>
      </c>
      <c r="E32" s="336"/>
      <c r="F32" s="337"/>
      <c r="G32" s="374">
        <v>50</v>
      </c>
      <c r="H32" s="374"/>
      <c r="I32" s="374"/>
      <c r="J32" s="363">
        <v>706.98</v>
      </c>
      <c r="K32" s="364"/>
      <c r="L32" s="365"/>
      <c r="M32" s="335" t="s">
        <v>607</v>
      </c>
      <c r="N32" s="337"/>
    </row>
    <row r="33" spans="1:14" s="2" customFormat="1" ht="14.1" customHeight="1" x14ac:dyDescent="0.2">
      <c r="A33" s="87" t="s">
        <v>609</v>
      </c>
      <c r="B33" s="349" t="s">
        <v>725</v>
      </c>
      <c r="C33" s="334"/>
      <c r="D33" s="335" t="s">
        <v>34</v>
      </c>
      <c r="E33" s="336"/>
      <c r="F33" s="337"/>
      <c r="G33" s="373">
        <v>65</v>
      </c>
      <c r="H33" s="344"/>
      <c r="I33" s="345"/>
      <c r="J33" s="363">
        <v>793.69</v>
      </c>
      <c r="K33" s="364"/>
      <c r="L33" s="365"/>
      <c r="M33" s="335" t="s">
        <v>607</v>
      </c>
      <c r="N33" s="337"/>
    </row>
    <row r="34" spans="1:14" s="2" customFormat="1" ht="14.1" customHeight="1" x14ac:dyDescent="0.2">
      <c r="A34" s="87" t="s">
        <v>610</v>
      </c>
      <c r="B34" s="349" t="s">
        <v>718</v>
      </c>
      <c r="C34" s="334"/>
      <c r="D34" s="335" t="s">
        <v>34</v>
      </c>
      <c r="E34" s="336"/>
      <c r="F34" s="337"/>
      <c r="G34" s="338">
        <v>80</v>
      </c>
      <c r="H34" s="339"/>
      <c r="I34" s="340"/>
      <c r="J34" s="363">
        <v>943.75</v>
      </c>
      <c r="K34" s="364"/>
      <c r="L34" s="365"/>
      <c r="M34" s="335" t="s">
        <v>607</v>
      </c>
      <c r="N34" s="337"/>
    </row>
    <row r="35" spans="1:14" s="2" customFormat="1" ht="14.1" customHeight="1" x14ac:dyDescent="0.2">
      <c r="A35" s="87" t="s">
        <v>611</v>
      </c>
      <c r="B35" s="349" t="s">
        <v>713</v>
      </c>
      <c r="C35" s="334"/>
      <c r="D35" s="335" t="s">
        <v>34</v>
      </c>
      <c r="E35" s="336"/>
      <c r="F35" s="337"/>
      <c r="G35" s="338">
        <v>100</v>
      </c>
      <c r="H35" s="339"/>
      <c r="I35" s="340"/>
      <c r="J35" s="363">
        <v>1073.82</v>
      </c>
      <c r="K35" s="364"/>
      <c r="L35" s="365"/>
      <c r="M35" s="335" t="s">
        <v>607</v>
      </c>
      <c r="N35" s="337"/>
    </row>
    <row r="36" spans="1:14" s="2" customFormat="1" ht="14.1" customHeight="1" x14ac:dyDescent="0.2">
      <c r="A36" s="87" t="s">
        <v>612</v>
      </c>
      <c r="B36" s="349" t="s">
        <v>724</v>
      </c>
      <c r="C36" s="334"/>
      <c r="D36" s="335" t="s">
        <v>34</v>
      </c>
      <c r="E36" s="336"/>
      <c r="F36" s="337"/>
      <c r="G36" s="338">
        <v>125</v>
      </c>
      <c r="H36" s="339"/>
      <c r="I36" s="340"/>
      <c r="J36" s="363">
        <v>1594.05</v>
      </c>
      <c r="K36" s="364"/>
      <c r="L36" s="365"/>
      <c r="M36" s="335" t="s">
        <v>607</v>
      </c>
      <c r="N36" s="337"/>
    </row>
    <row r="37" spans="1:14" s="2" customFormat="1" ht="14.1" customHeight="1" x14ac:dyDescent="0.2">
      <c r="A37" s="87" t="s">
        <v>613</v>
      </c>
      <c r="B37" s="349" t="s">
        <v>720</v>
      </c>
      <c r="C37" s="334"/>
      <c r="D37" s="335" t="s">
        <v>34</v>
      </c>
      <c r="E37" s="336"/>
      <c r="F37" s="337"/>
      <c r="G37" s="338">
        <v>150</v>
      </c>
      <c r="H37" s="339"/>
      <c r="I37" s="340"/>
      <c r="J37" s="363">
        <v>2040.91</v>
      </c>
      <c r="K37" s="364"/>
      <c r="L37" s="365"/>
      <c r="M37" s="335" t="s">
        <v>607</v>
      </c>
      <c r="N37" s="337"/>
    </row>
    <row r="38" spans="1:14" s="2" customFormat="1" ht="14.1" customHeight="1" x14ac:dyDescent="0.2">
      <c r="A38" s="87" t="s">
        <v>614</v>
      </c>
      <c r="B38" s="349" t="s">
        <v>726</v>
      </c>
      <c r="C38" s="334"/>
      <c r="D38" s="335" t="s">
        <v>34</v>
      </c>
      <c r="E38" s="336"/>
      <c r="F38" s="337"/>
      <c r="G38" s="372">
        <v>200</v>
      </c>
      <c r="H38" s="339"/>
      <c r="I38" s="340"/>
      <c r="J38" s="363">
        <v>2977.99</v>
      </c>
      <c r="K38" s="364"/>
      <c r="L38" s="365"/>
      <c r="M38" s="335" t="s">
        <v>607</v>
      </c>
      <c r="N38" s="337"/>
    </row>
    <row r="39" spans="1:14" s="2" customFormat="1" ht="14.1" customHeight="1" x14ac:dyDescent="0.2">
      <c r="A39" s="87" t="s">
        <v>615</v>
      </c>
      <c r="B39" s="349" t="s">
        <v>719</v>
      </c>
      <c r="C39" s="334"/>
      <c r="D39" s="335" t="s">
        <v>34</v>
      </c>
      <c r="E39" s="336"/>
      <c r="F39" s="337"/>
      <c r="G39" s="372">
        <v>250</v>
      </c>
      <c r="H39" s="339"/>
      <c r="I39" s="340"/>
      <c r="J39" s="363">
        <v>4775.46</v>
      </c>
      <c r="K39" s="364"/>
      <c r="L39" s="365"/>
      <c r="M39" s="335" t="s">
        <v>607</v>
      </c>
      <c r="N39" s="337"/>
    </row>
    <row r="40" spans="1:14" s="2" customFormat="1" ht="14.1" customHeight="1" x14ac:dyDescent="0.2">
      <c r="A40" s="356" t="s">
        <v>640</v>
      </c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</row>
    <row r="41" spans="1:14" s="2" customFormat="1" ht="14.1" customHeight="1" x14ac:dyDescent="0.2">
      <c r="A41" s="87" t="s">
        <v>641</v>
      </c>
      <c r="B41" s="349" t="s">
        <v>642</v>
      </c>
      <c r="C41" s="334"/>
      <c r="D41" s="392" t="s">
        <v>26</v>
      </c>
      <c r="E41" s="393"/>
      <c r="F41" s="394"/>
      <c r="G41" s="392" t="s">
        <v>21</v>
      </c>
      <c r="H41" s="393"/>
      <c r="I41" s="393"/>
      <c r="J41" s="363">
        <v>109.25</v>
      </c>
      <c r="K41" s="364"/>
      <c r="L41" s="365"/>
      <c r="M41" s="335" t="s">
        <v>607</v>
      </c>
      <c r="N41" s="337"/>
    </row>
    <row r="42" spans="1:14" s="2" customFormat="1" ht="14.1" customHeight="1" x14ac:dyDescent="0.2">
      <c r="A42" s="87" t="s">
        <v>643</v>
      </c>
      <c r="B42" s="349" t="s">
        <v>706</v>
      </c>
      <c r="C42" s="334"/>
      <c r="D42" s="392" t="s">
        <v>26</v>
      </c>
      <c r="E42" s="393"/>
      <c r="F42" s="394"/>
      <c r="G42" s="392" t="s">
        <v>22</v>
      </c>
      <c r="H42" s="393"/>
      <c r="I42" s="393"/>
      <c r="J42" s="363">
        <v>136.38</v>
      </c>
      <c r="K42" s="364"/>
      <c r="L42" s="365"/>
      <c r="M42" s="335" t="s">
        <v>607</v>
      </c>
      <c r="N42" s="337"/>
    </row>
    <row r="43" spans="1:14" s="2" customFormat="1" ht="14.1" customHeight="1" x14ac:dyDescent="0.2">
      <c r="A43" s="87" t="s">
        <v>645</v>
      </c>
      <c r="B43" s="349" t="s">
        <v>644</v>
      </c>
      <c r="C43" s="334"/>
      <c r="D43" s="392" t="s">
        <v>26</v>
      </c>
      <c r="E43" s="393"/>
      <c r="F43" s="394"/>
      <c r="G43" s="392" t="s">
        <v>29</v>
      </c>
      <c r="H43" s="393"/>
      <c r="I43" s="393"/>
      <c r="J43" s="363"/>
      <c r="K43" s="364"/>
      <c r="L43" s="365"/>
      <c r="M43" s="335" t="s">
        <v>607</v>
      </c>
      <c r="N43" s="337"/>
    </row>
    <row r="44" spans="1:14" s="2" customFormat="1" ht="14.1" customHeight="1" x14ac:dyDescent="0.2">
      <c r="A44" s="87" t="s">
        <v>646</v>
      </c>
      <c r="B44" s="349" t="s">
        <v>647</v>
      </c>
      <c r="C44" s="334"/>
      <c r="D44" s="392" t="s">
        <v>26</v>
      </c>
      <c r="E44" s="393"/>
      <c r="F44" s="394"/>
      <c r="G44" s="392" t="s">
        <v>31</v>
      </c>
      <c r="H44" s="393"/>
      <c r="I44" s="393"/>
      <c r="J44" s="363">
        <v>173.75</v>
      </c>
      <c r="K44" s="364"/>
      <c r="L44" s="365"/>
      <c r="M44" s="335" t="s">
        <v>607</v>
      </c>
      <c r="N44" s="337"/>
    </row>
    <row r="45" spans="1:14" s="2" customFormat="1" ht="14.1" customHeight="1" x14ac:dyDescent="0.2">
      <c r="A45" s="87" t="s">
        <v>648</v>
      </c>
      <c r="B45" s="349" t="s">
        <v>707</v>
      </c>
      <c r="C45" s="334"/>
      <c r="D45" s="392" t="s">
        <v>26</v>
      </c>
      <c r="E45" s="393"/>
      <c r="F45" s="394"/>
      <c r="G45" s="126" t="s">
        <v>639</v>
      </c>
      <c r="H45" s="393"/>
      <c r="I45" s="393"/>
      <c r="J45" s="363">
        <v>232.95</v>
      </c>
      <c r="K45" s="364"/>
      <c r="L45" s="365"/>
      <c r="M45" s="335" t="s">
        <v>607</v>
      </c>
      <c r="N45" s="337"/>
    </row>
    <row r="46" spans="1:14" s="2" customFormat="1" ht="14.1" customHeight="1" x14ac:dyDescent="0.2">
      <c r="A46" s="356" t="s">
        <v>616</v>
      </c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</row>
    <row r="47" spans="1:14" s="2" customFormat="1" ht="14.1" customHeight="1" x14ac:dyDescent="0.2">
      <c r="A47" s="87" t="s">
        <v>617</v>
      </c>
      <c r="B47" s="349" t="s">
        <v>693</v>
      </c>
      <c r="C47" s="334"/>
      <c r="D47" s="335" t="s">
        <v>44</v>
      </c>
      <c r="E47" s="336"/>
      <c r="F47" s="337"/>
      <c r="G47" s="338">
        <v>50</v>
      </c>
      <c r="H47" s="339"/>
      <c r="I47" s="340"/>
      <c r="J47" s="363">
        <v>853.71</v>
      </c>
      <c r="K47" s="364"/>
      <c r="L47" s="365"/>
      <c r="M47" s="335" t="s">
        <v>607</v>
      </c>
      <c r="N47" s="337"/>
    </row>
    <row r="48" spans="1:14" s="2" customFormat="1" ht="14.1" customHeight="1" x14ac:dyDescent="0.2">
      <c r="A48" s="87" t="s">
        <v>618</v>
      </c>
      <c r="B48" s="349" t="s">
        <v>694</v>
      </c>
      <c r="C48" s="334"/>
      <c r="D48" s="335" t="s">
        <v>44</v>
      </c>
      <c r="E48" s="336"/>
      <c r="F48" s="337"/>
      <c r="G48" s="338">
        <v>65</v>
      </c>
      <c r="H48" s="339"/>
      <c r="I48" s="340"/>
      <c r="J48" s="363">
        <v>953.76</v>
      </c>
      <c r="K48" s="364"/>
      <c r="L48" s="365"/>
      <c r="M48" s="335" t="s">
        <v>607</v>
      </c>
      <c r="N48" s="337"/>
    </row>
    <row r="49" spans="1:14" s="2" customFormat="1" ht="14.1" customHeight="1" x14ac:dyDescent="0.2">
      <c r="A49" s="87" t="s">
        <v>619</v>
      </c>
      <c r="B49" s="349" t="s">
        <v>695</v>
      </c>
      <c r="C49" s="334"/>
      <c r="D49" s="335" t="s">
        <v>44</v>
      </c>
      <c r="E49" s="336"/>
      <c r="F49" s="337"/>
      <c r="G49" s="338">
        <v>80</v>
      </c>
      <c r="H49" s="339"/>
      <c r="I49" s="340"/>
      <c r="J49" s="363">
        <v>1160.53</v>
      </c>
      <c r="K49" s="364"/>
      <c r="L49" s="365"/>
      <c r="M49" s="335" t="s">
        <v>607</v>
      </c>
      <c r="N49" s="337"/>
    </row>
    <row r="50" spans="1:14" s="2" customFormat="1" ht="14.1" customHeight="1" x14ac:dyDescent="0.2">
      <c r="A50" s="87" t="s">
        <v>620</v>
      </c>
      <c r="B50" s="349" t="s">
        <v>696</v>
      </c>
      <c r="C50" s="334"/>
      <c r="D50" s="335" t="s">
        <v>44</v>
      </c>
      <c r="E50" s="336"/>
      <c r="F50" s="337"/>
      <c r="G50" s="338">
        <v>100</v>
      </c>
      <c r="H50" s="339"/>
      <c r="I50" s="340"/>
      <c r="J50" s="363">
        <v>1307.25</v>
      </c>
      <c r="K50" s="364"/>
      <c r="L50" s="365"/>
      <c r="M50" s="335" t="s">
        <v>607</v>
      </c>
      <c r="N50" s="337"/>
    </row>
    <row r="51" spans="1:14" s="2" customFormat="1" ht="14.1" customHeight="1" x14ac:dyDescent="0.2">
      <c r="A51" s="87" t="s">
        <v>621</v>
      </c>
      <c r="B51" s="349" t="s">
        <v>698</v>
      </c>
      <c r="C51" s="334"/>
      <c r="D51" s="335" t="s">
        <v>44</v>
      </c>
      <c r="E51" s="336"/>
      <c r="F51" s="337"/>
      <c r="G51" s="338">
        <v>125</v>
      </c>
      <c r="H51" s="339"/>
      <c r="I51" s="340"/>
      <c r="J51" s="363">
        <v>1894.18</v>
      </c>
      <c r="K51" s="364"/>
      <c r="L51" s="365"/>
      <c r="M51" s="335" t="s">
        <v>607</v>
      </c>
      <c r="N51" s="337"/>
    </row>
    <row r="52" spans="1:14" s="2" customFormat="1" ht="14.1" customHeight="1" x14ac:dyDescent="0.2">
      <c r="A52" s="87" t="s">
        <v>622</v>
      </c>
      <c r="B52" s="349" t="s">
        <v>701</v>
      </c>
      <c r="C52" s="334"/>
      <c r="D52" s="335" t="s">
        <v>44</v>
      </c>
      <c r="E52" s="336"/>
      <c r="F52" s="337"/>
      <c r="G52" s="338">
        <v>150</v>
      </c>
      <c r="H52" s="339"/>
      <c r="I52" s="340"/>
      <c r="J52" s="363">
        <v>2414.42</v>
      </c>
      <c r="K52" s="364"/>
      <c r="L52" s="365"/>
      <c r="M52" s="335" t="s">
        <v>607</v>
      </c>
      <c r="N52" s="337"/>
    </row>
    <row r="53" spans="1:14" s="2" customFormat="1" ht="14.1" customHeight="1" x14ac:dyDescent="0.2">
      <c r="A53" s="87" t="s">
        <v>623</v>
      </c>
      <c r="B53" s="349" t="s">
        <v>703</v>
      </c>
      <c r="C53" s="334"/>
      <c r="D53" s="335" t="s">
        <v>44</v>
      </c>
      <c r="E53" s="336"/>
      <c r="F53" s="337"/>
      <c r="G53" s="338">
        <v>200</v>
      </c>
      <c r="H53" s="339"/>
      <c r="I53" s="340"/>
      <c r="J53" s="363">
        <v>3548.25</v>
      </c>
      <c r="K53" s="364"/>
      <c r="L53" s="365"/>
      <c r="M53" s="335" t="s">
        <v>607</v>
      </c>
      <c r="N53" s="337"/>
    </row>
    <row r="54" spans="1:14" s="2" customFormat="1" ht="14.1" customHeight="1" x14ac:dyDescent="0.2">
      <c r="A54" s="87" t="s">
        <v>624</v>
      </c>
      <c r="B54" s="349" t="s">
        <v>705</v>
      </c>
      <c r="C54" s="334"/>
      <c r="D54" s="335" t="s">
        <v>44</v>
      </c>
      <c r="E54" s="336"/>
      <c r="F54" s="337"/>
      <c r="G54" s="338">
        <v>250</v>
      </c>
      <c r="H54" s="339"/>
      <c r="I54" s="340"/>
      <c r="J54" s="363">
        <v>5685.86</v>
      </c>
      <c r="K54" s="364"/>
      <c r="L54" s="365"/>
      <c r="M54" s="335" t="s">
        <v>607</v>
      </c>
      <c r="N54" s="337"/>
    </row>
    <row r="55" spans="1:14" s="2" customFormat="1" ht="14.1" customHeight="1" x14ac:dyDescent="0.2">
      <c r="A55" s="87" t="s">
        <v>625</v>
      </c>
      <c r="B55" s="349" t="s">
        <v>697</v>
      </c>
      <c r="C55" s="334"/>
      <c r="D55" s="366" t="s">
        <v>38</v>
      </c>
      <c r="E55" s="367"/>
      <c r="F55" s="368"/>
      <c r="G55" s="369">
        <v>50</v>
      </c>
      <c r="H55" s="370"/>
      <c r="I55" s="371"/>
      <c r="J55" s="341">
        <v>933.75</v>
      </c>
      <c r="K55" s="342"/>
      <c r="L55" s="343"/>
      <c r="M55" s="335" t="s">
        <v>607</v>
      </c>
      <c r="N55" s="337"/>
    </row>
    <row r="56" spans="1:14" s="2" customFormat="1" ht="14.1" customHeight="1" x14ac:dyDescent="0.2">
      <c r="A56" s="87" t="s">
        <v>626</v>
      </c>
      <c r="B56" s="349" t="s">
        <v>700</v>
      </c>
      <c r="C56" s="334"/>
      <c r="D56" s="366" t="s">
        <v>38</v>
      </c>
      <c r="E56" s="367"/>
      <c r="F56" s="368"/>
      <c r="G56" s="369">
        <v>65</v>
      </c>
      <c r="H56" s="370"/>
      <c r="I56" s="371"/>
      <c r="J56" s="341">
        <v>1140.51</v>
      </c>
      <c r="K56" s="342"/>
      <c r="L56" s="343"/>
      <c r="M56" s="335" t="s">
        <v>607</v>
      </c>
      <c r="N56" s="337"/>
    </row>
    <row r="57" spans="1:14" s="2" customFormat="1" ht="14.1" customHeight="1" x14ac:dyDescent="0.2">
      <c r="A57" s="87" t="s">
        <v>627</v>
      </c>
      <c r="B57" s="349" t="s">
        <v>704</v>
      </c>
      <c r="C57" s="334"/>
      <c r="D57" s="366" t="s">
        <v>38</v>
      </c>
      <c r="E57" s="367"/>
      <c r="F57" s="368"/>
      <c r="G57" s="369">
        <v>80</v>
      </c>
      <c r="H57" s="370"/>
      <c r="I57" s="371"/>
      <c r="J57" s="341">
        <v>1273.9000000000001</v>
      </c>
      <c r="K57" s="342"/>
      <c r="L57" s="343"/>
      <c r="M57" s="335" t="s">
        <v>607</v>
      </c>
      <c r="N57" s="337"/>
    </row>
    <row r="58" spans="1:14" s="2" customFormat="1" ht="14.1" customHeight="1" x14ac:dyDescent="0.2">
      <c r="A58" s="87" t="s">
        <v>628</v>
      </c>
      <c r="B58" s="349" t="s">
        <v>710</v>
      </c>
      <c r="C58" s="334"/>
      <c r="D58" s="335" t="s">
        <v>38</v>
      </c>
      <c r="E58" s="336"/>
      <c r="F58" s="337"/>
      <c r="G58" s="338">
        <v>100</v>
      </c>
      <c r="H58" s="339"/>
      <c r="I58" s="340"/>
      <c r="J58" s="363">
        <v>1437.31</v>
      </c>
      <c r="K58" s="364"/>
      <c r="L58" s="365"/>
      <c r="M58" s="335" t="s">
        <v>607</v>
      </c>
      <c r="N58" s="337"/>
    </row>
    <row r="59" spans="1:14" s="2" customFormat="1" ht="14.1" customHeight="1" x14ac:dyDescent="0.2">
      <c r="A59" s="87" t="s">
        <v>629</v>
      </c>
      <c r="B59" s="349" t="s">
        <v>699</v>
      </c>
      <c r="C59" s="334"/>
      <c r="D59" s="335" t="s">
        <v>38</v>
      </c>
      <c r="E59" s="336"/>
      <c r="F59" s="337"/>
      <c r="G59" s="338">
        <v>125</v>
      </c>
      <c r="H59" s="339"/>
      <c r="I59" s="340"/>
      <c r="J59" s="363">
        <v>2087.6</v>
      </c>
      <c r="K59" s="364"/>
      <c r="L59" s="365"/>
      <c r="M59" s="335" t="s">
        <v>607</v>
      </c>
      <c r="N59" s="337"/>
    </row>
    <row r="60" spans="1:14" s="2" customFormat="1" ht="14.1" customHeight="1" x14ac:dyDescent="0.2">
      <c r="A60" s="87" t="s">
        <v>630</v>
      </c>
      <c r="B60" s="349" t="s">
        <v>709</v>
      </c>
      <c r="C60" s="334"/>
      <c r="D60" s="335" t="s">
        <v>38</v>
      </c>
      <c r="E60" s="336"/>
      <c r="F60" s="337"/>
      <c r="G60" s="338">
        <v>150</v>
      </c>
      <c r="H60" s="339"/>
      <c r="I60" s="340"/>
      <c r="J60" s="363">
        <v>2664.53</v>
      </c>
      <c r="K60" s="364"/>
      <c r="L60" s="365"/>
      <c r="M60" s="335" t="s">
        <v>607</v>
      </c>
      <c r="N60" s="337"/>
    </row>
    <row r="61" spans="1:14" s="2" customFormat="1" ht="14.1" customHeight="1" x14ac:dyDescent="0.2">
      <c r="A61" s="87" t="s">
        <v>631</v>
      </c>
      <c r="B61" s="349" t="s">
        <v>702</v>
      </c>
      <c r="C61" s="334"/>
      <c r="D61" s="335" t="s">
        <v>38</v>
      </c>
      <c r="E61" s="336"/>
      <c r="F61" s="337"/>
      <c r="G61" s="338">
        <v>200</v>
      </c>
      <c r="H61" s="339"/>
      <c r="I61" s="340"/>
      <c r="J61" s="363">
        <v>3931.75</v>
      </c>
      <c r="K61" s="364"/>
      <c r="L61" s="365"/>
      <c r="M61" s="335" t="s">
        <v>607</v>
      </c>
      <c r="N61" s="337"/>
    </row>
    <row r="62" spans="1:14" s="2" customFormat="1" ht="14.1" customHeight="1" x14ac:dyDescent="0.2">
      <c r="A62" s="87" t="s">
        <v>632</v>
      </c>
      <c r="B62" s="349" t="s">
        <v>708</v>
      </c>
      <c r="C62" s="334"/>
      <c r="D62" s="335" t="s">
        <v>38</v>
      </c>
      <c r="E62" s="336"/>
      <c r="F62" s="337"/>
      <c r="G62" s="338">
        <v>250</v>
      </c>
      <c r="H62" s="339"/>
      <c r="I62" s="340"/>
      <c r="J62" s="363">
        <v>6256.12</v>
      </c>
      <c r="K62" s="364"/>
      <c r="L62" s="365"/>
      <c r="M62" s="335" t="s">
        <v>607</v>
      </c>
      <c r="N62" s="337"/>
    </row>
    <row r="63" spans="1:14" s="2" customFormat="1" ht="14.1" customHeight="1" x14ac:dyDescent="0.2">
      <c r="A63" s="356" t="s">
        <v>649</v>
      </c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</row>
    <row r="64" spans="1:14" s="2" customFormat="1" ht="14.1" customHeight="1" x14ac:dyDescent="0.2">
      <c r="A64" s="87" t="s">
        <v>650</v>
      </c>
      <c r="B64" s="349" t="s">
        <v>673</v>
      </c>
      <c r="C64" s="334"/>
      <c r="D64" s="350" t="s">
        <v>26</v>
      </c>
      <c r="E64" s="350"/>
      <c r="F64" s="350"/>
      <c r="G64" s="351">
        <v>20</v>
      </c>
      <c r="H64" s="351"/>
      <c r="I64" s="352"/>
      <c r="J64" s="353">
        <v>69.42</v>
      </c>
      <c r="K64" s="354"/>
      <c r="L64" s="355"/>
      <c r="M64" s="335" t="s">
        <v>607</v>
      </c>
      <c r="N64" s="337"/>
    </row>
    <row r="65" spans="1:14" s="2" customFormat="1" ht="14.1" customHeight="1" x14ac:dyDescent="0.2">
      <c r="A65" s="87" t="s">
        <v>651</v>
      </c>
      <c r="B65" s="349" t="s">
        <v>674</v>
      </c>
      <c r="C65" s="334"/>
      <c r="D65" s="350" t="s">
        <v>26</v>
      </c>
      <c r="E65" s="350"/>
      <c r="F65" s="350"/>
      <c r="G65" s="358">
        <v>25</v>
      </c>
      <c r="H65" s="358"/>
      <c r="I65" s="359"/>
      <c r="J65" s="360">
        <v>74.75</v>
      </c>
      <c r="K65" s="361"/>
      <c r="L65" s="362"/>
      <c r="M65" s="335" t="s">
        <v>607</v>
      </c>
      <c r="N65" s="337"/>
    </row>
    <row r="66" spans="1:14" s="2" customFormat="1" ht="14.1" customHeight="1" x14ac:dyDescent="0.2">
      <c r="A66" s="87" t="s">
        <v>652</v>
      </c>
      <c r="B66" s="349" t="s">
        <v>675</v>
      </c>
      <c r="C66" s="334"/>
      <c r="D66" s="350" t="s">
        <v>26</v>
      </c>
      <c r="E66" s="350"/>
      <c r="F66" s="350"/>
      <c r="G66" s="344">
        <v>32</v>
      </c>
      <c r="H66" s="344"/>
      <c r="I66" s="345"/>
      <c r="J66" s="346">
        <v>104.12</v>
      </c>
      <c r="K66" s="347"/>
      <c r="L66" s="348"/>
      <c r="M66" s="335" t="s">
        <v>607</v>
      </c>
      <c r="N66" s="337"/>
    </row>
    <row r="67" spans="1:14" s="2" customFormat="1" ht="14.1" customHeight="1" x14ac:dyDescent="0.2">
      <c r="A67" s="87" t="s">
        <v>653</v>
      </c>
      <c r="B67" s="349" t="s">
        <v>676</v>
      </c>
      <c r="C67" s="334"/>
      <c r="D67" s="350" t="s">
        <v>26</v>
      </c>
      <c r="E67" s="350"/>
      <c r="F67" s="350"/>
      <c r="G67" s="351">
        <v>40</v>
      </c>
      <c r="H67" s="351"/>
      <c r="I67" s="352"/>
      <c r="J67" s="353">
        <v>116.79</v>
      </c>
      <c r="K67" s="354"/>
      <c r="L67" s="355"/>
      <c r="M67" s="335" t="s">
        <v>607</v>
      </c>
      <c r="N67" s="337"/>
    </row>
    <row r="68" spans="1:14" s="2" customFormat="1" ht="14.1" customHeight="1" x14ac:dyDescent="0.2">
      <c r="A68" s="87" t="s">
        <v>654</v>
      </c>
      <c r="B68" s="349" t="s">
        <v>677</v>
      </c>
      <c r="C68" s="334"/>
      <c r="D68" s="350" t="s">
        <v>26</v>
      </c>
      <c r="E68" s="350"/>
      <c r="F68" s="350"/>
      <c r="G68" s="358">
        <v>50</v>
      </c>
      <c r="H68" s="358"/>
      <c r="I68" s="359"/>
      <c r="J68" s="360">
        <v>154.22</v>
      </c>
      <c r="K68" s="361"/>
      <c r="L68" s="362"/>
      <c r="M68" s="335" t="s">
        <v>607</v>
      </c>
      <c r="N68" s="337"/>
    </row>
    <row r="69" spans="1:14" s="2" customFormat="1" ht="14.1" customHeight="1" x14ac:dyDescent="0.2">
      <c r="A69" s="356" t="s">
        <v>655</v>
      </c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</row>
    <row r="70" spans="1:14" s="2" customFormat="1" ht="14.1" customHeight="1" x14ac:dyDescent="0.2">
      <c r="A70" s="87" t="s">
        <v>656</v>
      </c>
      <c r="B70" s="253" t="s">
        <v>672</v>
      </c>
      <c r="C70" s="334"/>
      <c r="D70" s="335" t="s">
        <v>44</v>
      </c>
      <c r="E70" s="336"/>
      <c r="F70" s="337"/>
      <c r="G70" s="338">
        <v>50</v>
      </c>
      <c r="H70" s="339"/>
      <c r="I70" s="340"/>
      <c r="J70" s="341">
        <v>683.64</v>
      </c>
      <c r="K70" s="342"/>
      <c r="L70" s="343"/>
      <c r="M70" s="335" t="s">
        <v>607</v>
      </c>
      <c r="N70" s="337"/>
    </row>
    <row r="71" spans="1:14" s="2" customFormat="1" ht="14.1" customHeight="1" x14ac:dyDescent="0.2">
      <c r="A71" s="87" t="s">
        <v>657</v>
      </c>
      <c r="B71" s="253" t="s">
        <v>678</v>
      </c>
      <c r="C71" s="334"/>
      <c r="D71" s="335" t="s">
        <v>44</v>
      </c>
      <c r="E71" s="336"/>
      <c r="F71" s="337"/>
      <c r="G71" s="338">
        <v>65</v>
      </c>
      <c r="H71" s="339"/>
      <c r="I71" s="340"/>
      <c r="J71" s="341">
        <v>767.01</v>
      </c>
      <c r="K71" s="342"/>
      <c r="L71" s="343"/>
      <c r="M71" s="335" t="s">
        <v>607</v>
      </c>
      <c r="N71" s="337"/>
    </row>
    <row r="72" spans="1:14" s="2" customFormat="1" ht="14.1" customHeight="1" x14ac:dyDescent="0.2">
      <c r="A72" s="87" t="s">
        <v>658</v>
      </c>
      <c r="B72" s="253" t="s">
        <v>679</v>
      </c>
      <c r="C72" s="334"/>
      <c r="D72" s="335" t="s">
        <v>44</v>
      </c>
      <c r="E72" s="336"/>
      <c r="F72" s="337"/>
      <c r="G72" s="338">
        <v>80</v>
      </c>
      <c r="H72" s="339"/>
      <c r="I72" s="340"/>
      <c r="J72" s="341">
        <v>870.38</v>
      </c>
      <c r="K72" s="342"/>
      <c r="L72" s="343"/>
      <c r="M72" s="335" t="s">
        <v>607</v>
      </c>
      <c r="N72" s="337"/>
    </row>
    <row r="73" spans="1:14" s="2" customFormat="1" ht="14.1" customHeight="1" x14ac:dyDescent="0.2">
      <c r="A73" s="87" t="s">
        <v>659</v>
      </c>
      <c r="B73" s="253" t="s">
        <v>680</v>
      </c>
      <c r="C73" s="334"/>
      <c r="D73" s="335" t="s">
        <v>44</v>
      </c>
      <c r="E73" s="336"/>
      <c r="F73" s="337"/>
      <c r="G73" s="338">
        <v>100</v>
      </c>
      <c r="H73" s="339"/>
      <c r="I73" s="340"/>
      <c r="J73" s="341">
        <v>933.75</v>
      </c>
      <c r="K73" s="342"/>
      <c r="L73" s="343"/>
      <c r="M73" s="335" t="s">
        <v>607</v>
      </c>
      <c r="N73" s="337"/>
    </row>
    <row r="74" spans="1:14" s="2" customFormat="1" ht="14.1" customHeight="1" x14ac:dyDescent="0.2">
      <c r="A74" s="87" t="s">
        <v>660</v>
      </c>
      <c r="B74" s="253" t="s">
        <v>681</v>
      </c>
      <c r="C74" s="334"/>
      <c r="D74" s="335" t="s">
        <v>44</v>
      </c>
      <c r="E74" s="336"/>
      <c r="F74" s="337"/>
      <c r="G74" s="338">
        <v>125</v>
      </c>
      <c r="H74" s="339"/>
      <c r="I74" s="340"/>
      <c r="J74" s="341">
        <v>1690.75</v>
      </c>
      <c r="K74" s="342"/>
      <c r="L74" s="343"/>
      <c r="M74" s="335" t="s">
        <v>607</v>
      </c>
      <c r="N74" s="337"/>
    </row>
    <row r="75" spans="1:14" s="2" customFormat="1" ht="14.1" customHeight="1" x14ac:dyDescent="0.2">
      <c r="A75" s="87" t="s">
        <v>661</v>
      </c>
      <c r="B75" s="253" t="s">
        <v>682</v>
      </c>
      <c r="C75" s="334"/>
      <c r="D75" s="335" t="s">
        <v>44</v>
      </c>
      <c r="E75" s="336"/>
      <c r="F75" s="337"/>
      <c r="G75" s="338">
        <v>150</v>
      </c>
      <c r="H75" s="339"/>
      <c r="I75" s="340"/>
      <c r="J75" s="341">
        <v>2167.63</v>
      </c>
      <c r="K75" s="342"/>
      <c r="L75" s="343"/>
      <c r="M75" s="335" t="s">
        <v>607</v>
      </c>
      <c r="N75" s="337"/>
    </row>
    <row r="76" spans="1:14" s="2" customFormat="1" ht="14.1" customHeight="1" x14ac:dyDescent="0.2">
      <c r="A76" s="87" t="s">
        <v>662</v>
      </c>
      <c r="B76" s="253" t="s">
        <v>683</v>
      </c>
      <c r="C76" s="334"/>
      <c r="D76" s="335" t="s">
        <v>44</v>
      </c>
      <c r="E76" s="336"/>
      <c r="F76" s="337"/>
      <c r="G76" s="338">
        <v>200</v>
      </c>
      <c r="H76" s="339"/>
      <c r="I76" s="340"/>
      <c r="J76" s="341">
        <v>3134.73</v>
      </c>
      <c r="K76" s="342"/>
      <c r="L76" s="343"/>
      <c r="M76" s="335" t="s">
        <v>607</v>
      </c>
      <c r="N76" s="337"/>
    </row>
    <row r="77" spans="1:14" s="2" customFormat="1" ht="14.1" customHeight="1" x14ac:dyDescent="0.2">
      <c r="A77" s="87" t="s">
        <v>663</v>
      </c>
      <c r="B77" s="253" t="s">
        <v>684</v>
      </c>
      <c r="C77" s="334"/>
      <c r="D77" s="335" t="s">
        <v>44</v>
      </c>
      <c r="E77" s="336"/>
      <c r="F77" s="337"/>
      <c r="G77" s="338">
        <v>250</v>
      </c>
      <c r="H77" s="339"/>
      <c r="I77" s="340"/>
      <c r="J77" s="341">
        <v>5165.6400000000003</v>
      </c>
      <c r="K77" s="342"/>
      <c r="L77" s="343"/>
      <c r="M77" s="335" t="s">
        <v>607</v>
      </c>
      <c r="N77" s="337"/>
    </row>
    <row r="78" spans="1:14" s="2" customFormat="1" ht="14.1" customHeight="1" x14ac:dyDescent="0.2">
      <c r="A78" s="87" t="s">
        <v>664</v>
      </c>
      <c r="B78" s="253" t="s">
        <v>685</v>
      </c>
      <c r="C78" s="334"/>
      <c r="D78" s="335" t="s">
        <v>38</v>
      </c>
      <c r="E78" s="336"/>
      <c r="F78" s="337"/>
      <c r="G78" s="338">
        <v>50</v>
      </c>
      <c r="H78" s="339"/>
      <c r="I78" s="340"/>
      <c r="J78" s="341">
        <v>827.03</v>
      </c>
      <c r="K78" s="342"/>
      <c r="L78" s="343"/>
      <c r="M78" s="335" t="s">
        <v>607</v>
      </c>
      <c r="N78" s="337"/>
    </row>
    <row r="79" spans="1:14" s="2" customFormat="1" ht="14.1" customHeight="1" x14ac:dyDescent="0.2">
      <c r="A79" s="87" t="s">
        <v>665</v>
      </c>
      <c r="B79" s="253" t="s">
        <v>686</v>
      </c>
      <c r="C79" s="334"/>
      <c r="D79" s="335" t="s">
        <v>38</v>
      </c>
      <c r="E79" s="336"/>
      <c r="F79" s="337"/>
      <c r="G79" s="338">
        <v>65</v>
      </c>
      <c r="H79" s="339"/>
      <c r="I79" s="340"/>
      <c r="J79" s="341">
        <v>933.75</v>
      </c>
      <c r="K79" s="342"/>
      <c r="L79" s="343"/>
      <c r="M79" s="335" t="s">
        <v>607</v>
      </c>
      <c r="N79" s="337"/>
    </row>
    <row r="80" spans="1:14" s="2" customFormat="1" ht="14.1" customHeight="1" x14ac:dyDescent="0.2">
      <c r="A80" s="87" t="s">
        <v>666</v>
      </c>
      <c r="B80" s="253" t="s">
        <v>687</v>
      </c>
      <c r="C80" s="334"/>
      <c r="D80" s="335" t="s">
        <v>38</v>
      </c>
      <c r="E80" s="336"/>
      <c r="F80" s="337"/>
      <c r="G80" s="338">
        <v>80</v>
      </c>
      <c r="H80" s="339"/>
      <c r="I80" s="340"/>
      <c r="J80" s="341">
        <v>1113.83</v>
      </c>
      <c r="K80" s="342"/>
      <c r="L80" s="343"/>
      <c r="M80" s="335" t="s">
        <v>607</v>
      </c>
      <c r="N80" s="337"/>
    </row>
    <row r="81" spans="1:29" s="2" customFormat="1" ht="14.1" customHeight="1" x14ac:dyDescent="0.2">
      <c r="A81" s="87" t="s">
        <v>667</v>
      </c>
      <c r="B81" s="253" t="s">
        <v>688</v>
      </c>
      <c r="C81" s="334"/>
      <c r="D81" s="335" t="s">
        <v>38</v>
      </c>
      <c r="E81" s="336"/>
      <c r="F81" s="337"/>
      <c r="G81" s="338">
        <v>100</v>
      </c>
      <c r="H81" s="339"/>
      <c r="I81" s="340"/>
      <c r="J81" s="341">
        <v>1263.9000000000001</v>
      </c>
      <c r="K81" s="342"/>
      <c r="L81" s="343"/>
      <c r="M81" s="335" t="s">
        <v>607</v>
      </c>
      <c r="N81" s="337"/>
    </row>
    <row r="82" spans="1:29" s="2" customFormat="1" ht="14.1" customHeight="1" x14ac:dyDescent="0.2">
      <c r="A82" s="87" t="s">
        <v>668</v>
      </c>
      <c r="B82" s="253" t="s">
        <v>689</v>
      </c>
      <c r="C82" s="334"/>
      <c r="D82" s="335" t="s">
        <v>38</v>
      </c>
      <c r="E82" s="336"/>
      <c r="F82" s="337"/>
      <c r="G82" s="338">
        <v>125</v>
      </c>
      <c r="H82" s="339"/>
      <c r="I82" s="340"/>
      <c r="J82" s="341">
        <v>1867.5</v>
      </c>
      <c r="K82" s="342"/>
      <c r="L82" s="343"/>
      <c r="M82" s="335" t="s">
        <v>607</v>
      </c>
      <c r="N82" s="337"/>
    </row>
    <row r="83" spans="1:29" s="2" customFormat="1" ht="14.1" customHeight="1" x14ac:dyDescent="0.2">
      <c r="A83" s="87" t="s">
        <v>669</v>
      </c>
      <c r="B83" s="253" t="s">
        <v>690</v>
      </c>
      <c r="C83" s="334"/>
      <c r="D83" s="335" t="s">
        <v>38</v>
      </c>
      <c r="E83" s="336"/>
      <c r="F83" s="337"/>
      <c r="G83" s="338">
        <v>150</v>
      </c>
      <c r="H83" s="339"/>
      <c r="I83" s="340"/>
      <c r="J83" s="341">
        <v>2401.0700000000002</v>
      </c>
      <c r="K83" s="342"/>
      <c r="L83" s="343"/>
      <c r="M83" s="335" t="s">
        <v>607</v>
      </c>
      <c r="N83" s="337"/>
    </row>
    <row r="84" spans="1:29" s="2" customFormat="1" ht="14.1" customHeight="1" x14ac:dyDescent="0.2">
      <c r="A84" s="87" t="s">
        <v>670</v>
      </c>
      <c r="B84" s="253" t="s">
        <v>691</v>
      </c>
      <c r="C84" s="334"/>
      <c r="D84" s="335" t="s">
        <v>38</v>
      </c>
      <c r="E84" s="336"/>
      <c r="F84" s="337"/>
      <c r="G84" s="338">
        <v>200</v>
      </c>
      <c r="H84" s="339"/>
      <c r="I84" s="340"/>
      <c r="J84" s="341">
        <v>3478.21</v>
      </c>
      <c r="K84" s="342"/>
      <c r="L84" s="343"/>
      <c r="M84" s="335" t="s">
        <v>607</v>
      </c>
      <c r="N84" s="337"/>
    </row>
    <row r="85" spans="1:29" s="2" customFormat="1" ht="14.1" customHeight="1" x14ac:dyDescent="0.2">
      <c r="A85" s="87" t="s">
        <v>671</v>
      </c>
      <c r="B85" s="253" t="s">
        <v>692</v>
      </c>
      <c r="C85" s="334"/>
      <c r="D85" s="335" t="s">
        <v>38</v>
      </c>
      <c r="E85" s="336"/>
      <c r="F85" s="337"/>
      <c r="G85" s="338">
        <v>250</v>
      </c>
      <c r="H85" s="339"/>
      <c r="I85" s="340"/>
      <c r="J85" s="341">
        <v>5699.2</v>
      </c>
      <c r="K85" s="342"/>
      <c r="L85" s="343"/>
      <c r="M85" s="335" t="s">
        <v>607</v>
      </c>
      <c r="N85" s="337"/>
    </row>
    <row r="88" spans="1:29" ht="10.5" customHeight="1" x14ac:dyDescent="0.2">
      <c r="B88" s="11" t="s">
        <v>68</v>
      </c>
      <c r="C88" s="19"/>
      <c r="D88" s="2"/>
      <c r="E88" s="2"/>
      <c r="F88" s="2"/>
      <c r="G88" s="2"/>
      <c r="H88" s="2"/>
      <c r="I88" s="2"/>
      <c r="J88" s="88"/>
      <c r="K88" s="88"/>
      <c r="L88" s="8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4.25" customHeight="1" x14ac:dyDescent="0.2">
      <c r="B89" s="19" t="s">
        <v>287</v>
      </c>
      <c r="C89" s="19"/>
      <c r="D89" s="2"/>
      <c r="E89" s="2"/>
      <c r="F89" s="2"/>
      <c r="G89" s="2"/>
      <c r="H89" s="2"/>
      <c r="I89" s="2"/>
      <c r="J89" s="88"/>
      <c r="K89" s="88"/>
      <c r="L89" s="8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B90" s="19" t="s">
        <v>69</v>
      </c>
      <c r="C90" s="19"/>
      <c r="D90" s="2"/>
      <c r="E90" s="2"/>
      <c r="F90" s="2"/>
      <c r="G90" s="2"/>
      <c r="H90" s="2"/>
      <c r="I90" s="2"/>
      <c r="J90" s="88"/>
      <c r="K90" s="88"/>
      <c r="L90" s="8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2.75" customHeight="1" x14ac:dyDescent="0.2">
      <c r="B91" s="19" t="s">
        <v>70</v>
      </c>
      <c r="C91" s="19"/>
      <c r="D91" s="2"/>
      <c r="E91" s="2"/>
      <c r="F91" s="2"/>
      <c r="G91" s="2"/>
      <c r="H91" s="2"/>
      <c r="I91" s="2"/>
      <c r="J91" s="88"/>
      <c r="K91" s="88"/>
      <c r="L91" s="8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</sheetData>
  <sheetProtection password="8BF1" sheet="1" scenarios="1" formatCells="0" sort="0" autoFilter="0" pivotTables="0"/>
  <mergeCells count="393">
    <mergeCell ref="M41:N41"/>
    <mergeCell ref="M42:N42"/>
    <mergeCell ref="M43:N43"/>
    <mergeCell ref="M44:N44"/>
    <mergeCell ref="M45:N45"/>
    <mergeCell ref="J41:L41"/>
    <mergeCell ref="J42:L42"/>
    <mergeCell ref="J43:L43"/>
    <mergeCell ref="J44:L44"/>
    <mergeCell ref="J45:L45"/>
    <mergeCell ref="M48:N48"/>
    <mergeCell ref="A7:N7"/>
    <mergeCell ref="B8:C8"/>
    <mergeCell ref="D8:F8"/>
    <mergeCell ref="G8:I8"/>
    <mergeCell ref="J8:L8"/>
    <mergeCell ref="M8:N8"/>
    <mergeCell ref="B9:C9"/>
    <mergeCell ref="D9:F9"/>
    <mergeCell ref="G9:I9"/>
    <mergeCell ref="J9:L9"/>
    <mergeCell ref="M9:N9"/>
    <mergeCell ref="B12:C12"/>
    <mergeCell ref="D12:F12"/>
    <mergeCell ref="G12:I12"/>
    <mergeCell ref="J12:L12"/>
    <mergeCell ref="M12:N12"/>
    <mergeCell ref="A40:N40"/>
    <mergeCell ref="M47:N47"/>
    <mergeCell ref="B41:C41"/>
    <mergeCell ref="B42:C42"/>
    <mergeCell ref="B43:C43"/>
    <mergeCell ref="B44:C44"/>
    <mergeCell ref="B45:C45"/>
    <mergeCell ref="D41:F41"/>
    <mergeCell ref="D42:F42"/>
    <mergeCell ref="D43:F43"/>
    <mergeCell ref="D44:F44"/>
    <mergeCell ref="D45:F45"/>
    <mergeCell ref="G41:I41"/>
    <mergeCell ref="G42:I42"/>
    <mergeCell ref="G43:I43"/>
    <mergeCell ref="G44:I44"/>
    <mergeCell ref="G45:I45"/>
    <mergeCell ref="B38:C38"/>
    <mergeCell ref="D38:F38"/>
    <mergeCell ref="G38:I38"/>
    <mergeCell ref="J38:L38"/>
    <mergeCell ref="M38:N38"/>
    <mergeCell ref="B39:C39"/>
    <mergeCell ref="D39:F39"/>
    <mergeCell ref="G39:I39"/>
    <mergeCell ref="J39:L39"/>
    <mergeCell ref="M39:N39"/>
    <mergeCell ref="B36:C36"/>
    <mergeCell ref="D36:F36"/>
    <mergeCell ref="G36:I36"/>
    <mergeCell ref="J36:L36"/>
    <mergeCell ref="M36:N36"/>
    <mergeCell ref="B37:C37"/>
    <mergeCell ref="D37:F37"/>
    <mergeCell ref="G37:I37"/>
    <mergeCell ref="J37:L37"/>
    <mergeCell ref="M37:N37"/>
    <mergeCell ref="B34:C34"/>
    <mergeCell ref="D34:F34"/>
    <mergeCell ref="G34:I34"/>
    <mergeCell ref="J34:L34"/>
    <mergeCell ref="M34:N34"/>
    <mergeCell ref="B35:C35"/>
    <mergeCell ref="D35:F35"/>
    <mergeCell ref="G35:I35"/>
    <mergeCell ref="J35:L35"/>
    <mergeCell ref="M35:N35"/>
    <mergeCell ref="M31:N31"/>
    <mergeCell ref="B32:C32"/>
    <mergeCell ref="D32:F32"/>
    <mergeCell ref="G32:I32"/>
    <mergeCell ref="J32:L32"/>
    <mergeCell ref="M32:N32"/>
    <mergeCell ref="B33:C33"/>
    <mergeCell ref="D33:F33"/>
    <mergeCell ref="G33:I33"/>
    <mergeCell ref="J33:L33"/>
    <mergeCell ref="M33:N33"/>
    <mergeCell ref="J64:L64"/>
    <mergeCell ref="M64:N64"/>
    <mergeCell ref="B66:C66"/>
    <mergeCell ref="D66:F66"/>
    <mergeCell ref="B61:C61"/>
    <mergeCell ref="D61:F61"/>
    <mergeCell ref="G61:I61"/>
    <mergeCell ref="J61:L61"/>
    <mergeCell ref="A63:N63"/>
    <mergeCell ref="D64:F64"/>
    <mergeCell ref="G64:I64"/>
    <mergeCell ref="B65:C65"/>
    <mergeCell ref="D65:F65"/>
    <mergeCell ref="G65:I65"/>
    <mergeCell ref="J65:L65"/>
    <mergeCell ref="M65:N65"/>
    <mergeCell ref="B64:C64"/>
    <mergeCell ref="M61:N61"/>
    <mergeCell ref="D59:F59"/>
    <mergeCell ref="G59:I59"/>
    <mergeCell ref="J59:L59"/>
    <mergeCell ref="M59:N59"/>
    <mergeCell ref="B62:C62"/>
    <mergeCell ref="D62:F62"/>
    <mergeCell ref="G62:I62"/>
    <mergeCell ref="J62:L62"/>
    <mergeCell ref="M62:N62"/>
    <mergeCell ref="B60:C60"/>
    <mergeCell ref="D60:F60"/>
    <mergeCell ref="G60:I60"/>
    <mergeCell ref="J60:L60"/>
    <mergeCell ref="M60:N60"/>
    <mergeCell ref="B59:C59"/>
    <mergeCell ref="B56:C56"/>
    <mergeCell ref="D56:F56"/>
    <mergeCell ref="G56:I56"/>
    <mergeCell ref="J56:L56"/>
    <mergeCell ref="M56:N56"/>
    <mergeCell ref="B55:C55"/>
    <mergeCell ref="D55:F55"/>
    <mergeCell ref="G55:I55"/>
    <mergeCell ref="J55:L55"/>
    <mergeCell ref="M55:N55"/>
    <mergeCell ref="M4:N4"/>
    <mergeCell ref="B5:C5"/>
    <mergeCell ref="D5:F5"/>
    <mergeCell ref="G5:I5"/>
    <mergeCell ref="J5:L5"/>
    <mergeCell ref="M5:N5"/>
    <mergeCell ref="M15:N15"/>
    <mergeCell ref="B16:C16"/>
    <mergeCell ref="D16:F16"/>
    <mergeCell ref="G16:I16"/>
    <mergeCell ref="B10:C10"/>
    <mergeCell ref="D10:F10"/>
    <mergeCell ref="G10:I10"/>
    <mergeCell ref="J10:L10"/>
    <mergeCell ref="M10:N10"/>
    <mergeCell ref="J6:L6"/>
    <mergeCell ref="M6:N6"/>
    <mergeCell ref="B11:C11"/>
    <mergeCell ref="D11:F11"/>
    <mergeCell ref="G11:I11"/>
    <mergeCell ref="J11:L11"/>
    <mergeCell ref="M11:N11"/>
    <mergeCell ref="J16:L16"/>
    <mergeCell ref="M16:N16"/>
    <mergeCell ref="B1:C1"/>
    <mergeCell ref="D1:F1"/>
    <mergeCell ref="G1:I1"/>
    <mergeCell ref="J1:L1"/>
    <mergeCell ref="M1:N1"/>
    <mergeCell ref="B14:C14"/>
    <mergeCell ref="D14:F14"/>
    <mergeCell ref="G14:I14"/>
    <mergeCell ref="J14:L14"/>
    <mergeCell ref="M14:N14"/>
    <mergeCell ref="A2:N2"/>
    <mergeCell ref="A13:N13"/>
    <mergeCell ref="B3:C3"/>
    <mergeCell ref="D3:F3"/>
    <mergeCell ref="G3:I3"/>
    <mergeCell ref="J3:L3"/>
    <mergeCell ref="M3:N3"/>
    <mergeCell ref="B4:C4"/>
    <mergeCell ref="D4:F4"/>
    <mergeCell ref="G4:I4"/>
    <mergeCell ref="B6:C6"/>
    <mergeCell ref="D6:F6"/>
    <mergeCell ref="G6:I6"/>
    <mergeCell ref="J4:L4"/>
    <mergeCell ref="B15:C15"/>
    <mergeCell ref="D15:F15"/>
    <mergeCell ref="G15:I15"/>
    <mergeCell ref="J15:L15"/>
    <mergeCell ref="B17:C17"/>
    <mergeCell ref="D17:F17"/>
    <mergeCell ref="G17:I17"/>
    <mergeCell ref="J17:L17"/>
    <mergeCell ref="M17:N17"/>
    <mergeCell ref="B21:C21"/>
    <mergeCell ref="D21:F21"/>
    <mergeCell ref="G21:I21"/>
    <mergeCell ref="J21:L21"/>
    <mergeCell ref="M21:N21"/>
    <mergeCell ref="B19:C19"/>
    <mergeCell ref="D19:F19"/>
    <mergeCell ref="G19:I19"/>
    <mergeCell ref="J19:L19"/>
    <mergeCell ref="M19:N19"/>
    <mergeCell ref="B18:C18"/>
    <mergeCell ref="D18:F18"/>
    <mergeCell ref="G18:I18"/>
    <mergeCell ref="J18:L18"/>
    <mergeCell ref="M18:N18"/>
    <mergeCell ref="B20:C20"/>
    <mergeCell ref="D20:F20"/>
    <mergeCell ref="G20:I20"/>
    <mergeCell ref="J20:L20"/>
    <mergeCell ref="M20:N20"/>
    <mergeCell ref="B25:C25"/>
    <mergeCell ref="D25:F25"/>
    <mergeCell ref="G25:I25"/>
    <mergeCell ref="J25:L25"/>
    <mergeCell ref="M25:N25"/>
    <mergeCell ref="B22:C22"/>
    <mergeCell ref="D22:F22"/>
    <mergeCell ref="B24:C24"/>
    <mergeCell ref="D24:F24"/>
    <mergeCell ref="G24:I24"/>
    <mergeCell ref="J24:L24"/>
    <mergeCell ref="M24:N24"/>
    <mergeCell ref="G22:I22"/>
    <mergeCell ref="J22:L22"/>
    <mergeCell ref="M22:N22"/>
    <mergeCell ref="A23:N23"/>
    <mergeCell ref="B27:C27"/>
    <mergeCell ref="D27:F27"/>
    <mergeCell ref="G27:I27"/>
    <mergeCell ref="J27:L27"/>
    <mergeCell ref="M27:N27"/>
    <mergeCell ref="B26:C26"/>
    <mergeCell ref="D26:F26"/>
    <mergeCell ref="G26:I26"/>
    <mergeCell ref="J26:L26"/>
    <mergeCell ref="M26:N26"/>
    <mergeCell ref="M29:N29"/>
    <mergeCell ref="B47:C47"/>
    <mergeCell ref="D47:F47"/>
    <mergeCell ref="G47:I47"/>
    <mergeCell ref="J47:L47"/>
    <mergeCell ref="B28:C28"/>
    <mergeCell ref="D28:F28"/>
    <mergeCell ref="G28:I28"/>
    <mergeCell ref="J28:L28"/>
    <mergeCell ref="M28:N28"/>
    <mergeCell ref="B29:C29"/>
    <mergeCell ref="D29:F29"/>
    <mergeCell ref="G29:I29"/>
    <mergeCell ref="J29:L29"/>
    <mergeCell ref="A46:N46"/>
    <mergeCell ref="B30:C30"/>
    <mergeCell ref="D30:F30"/>
    <mergeCell ref="G30:I30"/>
    <mergeCell ref="J30:L30"/>
    <mergeCell ref="M30:N30"/>
    <mergeCell ref="B31:C31"/>
    <mergeCell ref="D31:F31"/>
    <mergeCell ref="G31:I31"/>
    <mergeCell ref="J31:L31"/>
    <mergeCell ref="B52:C52"/>
    <mergeCell ref="D52:F52"/>
    <mergeCell ref="G52:I52"/>
    <mergeCell ref="J52:L52"/>
    <mergeCell ref="M52:N52"/>
    <mergeCell ref="D48:F48"/>
    <mergeCell ref="G48:I48"/>
    <mergeCell ref="J48:L48"/>
    <mergeCell ref="B51:C51"/>
    <mergeCell ref="D51:F51"/>
    <mergeCell ref="G51:I51"/>
    <mergeCell ref="J51:L51"/>
    <mergeCell ref="M51:N51"/>
    <mergeCell ref="B50:C50"/>
    <mergeCell ref="D50:F50"/>
    <mergeCell ref="G50:I50"/>
    <mergeCell ref="J50:L50"/>
    <mergeCell ref="M50:N50"/>
    <mergeCell ref="B48:C48"/>
    <mergeCell ref="B49:C49"/>
    <mergeCell ref="D49:F49"/>
    <mergeCell ref="G49:I49"/>
    <mergeCell ref="J49:L49"/>
    <mergeCell ref="M49:N49"/>
    <mergeCell ref="B54:C54"/>
    <mergeCell ref="D54:F54"/>
    <mergeCell ref="G54:I54"/>
    <mergeCell ref="J54:L54"/>
    <mergeCell ref="M54:N54"/>
    <mergeCell ref="B53:C53"/>
    <mergeCell ref="D53:F53"/>
    <mergeCell ref="G53:I53"/>
    <mergeCell ref="J53:L53"/>
    <mergeCell ref="M53:N53"/>
    <mergeCell ref="B58:C58"/>
    <mergeCell ref="B57:C57"/>
    <mergeCell ref="D58:F58"/>
    <mergeCell ref="G58:I58"/>
    <mergeCell ref="J58:L58"/>
    <mergeCell ref="M58:N58"/>
    <mergeCell ref="D57:F57"/>
    <mergeCell ref="G57:I57"/>
    <mergeCell ref="J57:L57"/>
    <mergeCell ref="M57:N57"/>
    <mergeCell ref="B70:C70"/>
    <mergeCell ref="D70:F70"/>
    <mergeCell ref="G70:I70"/>
    <mergeCell ref="J70:L70"/>
    <mergeCell ref="M70:N70"/>
    <mergeCell ref="G66:I66"/>
    <mergeCell ref="J66:L66"/>
    <mergeCell ref="M66:N66"/>
    <mergeCell ref="B67:C67"/>
    <mergeCell ref="D67:F67"/>
    <mergeCell ref="G67:I67"/>
    <mergeCell ref="J67:L67"/>
    <mergeCell ref="M67:N67"/>
    <mergeCell ref="A69:N69"/>
    <mergeCell ref="B68:C68"/>
    <mergeCell ref="D68:F68"/>
    <mergeCell ref="G68:I68"/>
    <mergeCell ref="J68:L68"/>
    <mergeCell ref="M68:N68"/>
    <mergeCell ref="B74:C74"/>
    <mergeCell ref="D74:F74"/>
    <mergeCell ref="G74:I74"/>
    <mergeCell ref="J74:L74"/>
    <mergeCell ref="M74:N74"/>
    <mergeCell ref="B71:C71"/>
    <mergeCell ref="D71:F71"/>
    <mergeCell ref="G71:I71"/>
    <mergeCell ref="J71:L71"/>
    <mergeCell ref="M71:N71"/>
    <mergeCell ref="B72:C72"/>
    <mergeCell ref="D72:F72"/>
    <mergeCell ref="G72:I72"/>
    <mergeCell ref="J72:L72"/>
    <mergeCell ref="M72:N72"/>
    <mergeCell ref="B73:C73"/>
    <mergeCell ref="D73:F73"/>
    <mergeCell ref="G73:I73"/>
    <mergeCell ref="J73:L73"/>
    <mergeCell ref="M73:N73"/>
    <mergeCell ref="B77:C77"/>
    <mergeCell ref="D77:F77"/>
    <mergeCell ref="G77:I77"/>
    <mergeCell ref="J77:L77"/>
    <mergeCell ref="M77:N77"/>
    <mergeCell ref="B75:C75"/>
    <mergeCell ref="D75:F75"/>
    <mergeCell ref="G75:I75"/>
    <mergeCell ref="J75:L75"/>
    <mergeCell ref="M75:N75"/>
    <mergeCell ref="B76:C76"/>
    <mergeCell ref="D76:F76"/>
    <mergeCell ref="G76:I76"/>
    <mergeCell ref="J76:L76"/>
    <mergeCell ref="M76:N76"/>
    <mergeCell ref="M81:N81"/>
    <mergeCell ref="M82:N82"/>
    <mergeCell ref="M79:N79"/>
    <mergeCell ref="M80:N80"/>
    <mergeCell ref="B80:C80"/>
    <mergeCell ref="D80:F80"/>
    <mergeCell ref="G80:I80"/>
    <mergeCell ref="J80:L80"/>
    <mergeCell ref="B81:C81"/>
    <mergeCell ref="D81:F81"/>
    <mergeCell ref="G81:I81"/>
    <mergeCell ref="J81:L81"/>
    <mergeCell ref="B82:C82"/>
    <mergeCell ref="D82:F82"/>
    <mergeCell ref="G82:I82"/>
    <mergeCell ref="J82:L82"/>
    <mergeCell ref="B78:C78"/>
    <mergeCell ref="D78:F78"/>
    <mergeCell ref="G78:I78"/>
    <mergeCell ref="J78:L78"/>
    <mergeCell ref="M78:N78"/>
    <mergeCell ref="B79:C79"/>
    <mergeCell ref="D79:F79"/>
    <mergeCell ref="G79:I79"/>
    <mergeCell ref="J79:L79"/>
    <mergeCell ref="B85:C85"/>
    <mergeCell ref="D85:F85"/>
    <mergeCell ref="G85:I85"/>
    <mergeCell ref="J85:L85"/>
    <mergeCell ref="M85:N85"/>
    <mergeCell ref="B83:C83"/>
    <mergeCell ref="D83:F83"/>
    <mergeCell ref="G83:I83"/>
    <mergeCell ref="J83:L83"/>
    <mergeCell ref="M83:N83"/>
    <mergeCell ref="B84:C84"/>
    <mergeCell ref="D84:F84"/>
    <mergeCell ref="G84:I84"/>
    <mergeCell ref="J84:L84"/>
    <mergeCell ref="M84:N84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scale="3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"/>
  <sheetViews>
    <sheetView zoomScaleNormal="100" workbookViewId="0">
      <pane ySplit="1" topLeftCell="A2" activePane="bottomLeft" state="frozen"/>
      <selection pane="bottomLeft" activeCell="M25" sqref="M25"/>
    </sheetView>
  </sheetViews>
  <sheetFormatPr defaultRowHeight="12.75" x14ac:dyDescent="0.2"/>
  <cols>
    <col min="1" max="1" width="18.33203125" customWidth="1"/>
    <col min="3" max="3" width="29.83203125" customWidth="1"/>
    <col min="4" max="9" width="9.33203125" style="80"/>
    <col min="10" max="12" width="9.33203125" style="18"/>
    <col min="13" max="13" width="9.33203125" style="80"/>
    <col min="14" max="14" width="16" style="80" customWidth="1"/>
    <col min="15" max="15" width="24" customWidth="1"/>
  </cols>
  <sheetData>
    <row r="1" spans="1:15" s="19" customFormat="1" ht="25.5" customHeight="1" x14ac:dyDescent="0.2">
      <c r="A1" s="3" t="s">
        <v>11</v>
      </c>
      <c r="B1" s="385" t="s">
        <v>14</v>
      </c>
      <c r="C1" s="386"/>
      <c r="D1" s="384" t="s">
        <v>23</v>
      </c>
      <c r="E1" s="385"/>
      <c r="F1" s="386"/>
      <c r="G1" s="384" t="s">
        <v>24</v>
      </c>
      <c r="H1" s="385"/>
      <c r="I1" s="386"/>
      <c r="J1" s="308" t="s">
        <v>12</v>
      </c>
      <c r="K1" s="387"/>
      <c r="L1" s="388"/>
      <c r="M1" s="384" t="s">
        <v>15</v>
      </c>
      <c r="N1" s="386"/>
      <c r="O1" s="10" t="s">
        <v>67</v>
      </c>
    </row>
    <row r="2" spans="1:15" s="19" customFormat="1" ht="27.75" customHeight="1" x14ac:dyDescent="0.2">
      <c r="A2" s="356" t="s">
        <v>732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404"/>
    </row>
    <row r="3" spans="1:15" s="19" customFormat="1" ht="14.1" customHeight="1" x14ac:dyDescent="0.2">
      <c r="A3" s="81" t="s">
        <v>71</v>
      </c>
      <c r="B3" s="399" t="s">
        <v>45</v>
      </c>
      <c r="C3" s="399"/>
      <c r="D3" s="335" t="s">
        <v>38</v>
      </c>
      <c r="E3" s="336"/>
      <c r="F3" s="337"/>
      <c r="G3" s="338">
        <v>50</v>
      </c>
      <c r="H3" s="339"/>
      <c r="I3" s="340"/>
      <c r="J3" s="400">
        <v>915.75</v>
      </c>
      <c r="K3" s="400"/>
      <c r="L3" s="400"/>
      <c r="M3" s="335" t="s">
        <v>607</v>
      </c>
      <c r="N3" s="337"/>
    </row>
    <row r="4" spans="1:15" s="19" customFormat="1" ht="14.1" customHeight="1" x14ac:dyDescent="0.2">
      <c r="A4" s="81" t="s">
        <v>72</v>
      </c>
      <c r="B4" s="399" t="s">
        <v>46</v>
      </c>
      <c r="C4" s="399"/>
      <c r="D4" s="335" t="s">
        <v>38</v>
      </c>
      <c r="E4" s="336"/>
      <c r="F4" s="337"/>
      <c r="G4" s="338">
        <v>65</v>
      </c>
      <c r="H4" s="339"/>
      <c r="I4" s="340"/>
      <c r="J4" s="400">
        <v>980.38</v>
      </c>
      <c r="K4" s="400"/>
      <c r="L4" s="400"/>
      <c r="M4" s="335" t="s">
        <v>607</v>
      </c>
      <c r="N4" s="337"/>
    </row>
    <row r="5" spans="1:15" s="19" customFormat="1" ht="14.1" customHeight="1" x14ac:dyDescent="0.2">
      <c r="A5" s="81" t="s">
        <v>73</v>
      </c>
      <c r="B5" s="399" t="s">
        <v>47</v>
      </c>
      <c r="C5" s="399"/>
      <c r="D5" s="335" t="s">
        <v>38</v>
      </c>
      <c r="E5" s="336"/>
      <c r="F5" s="337"/>
      <c r="G5" s="338">
        <v>80</v>
      </c>
      <c r="H5" s="339"/>
      <c r="I5" s="340"/>
      <c r="J5" s="400" t="s">
        <v>288</v>
      </c>
      <c r="K5" s="400"/>
      <c r="L5" s="400"/>
      <c r="M5" s="335" t="s">
        <v>607</v>
      </c>
      <c r="N5" s="337"/>
    </row>
    <row r="6" spans="1:15" s="19" customFormat="1" ht="14.1" customHeight="1" x14ac:dyDescent="0.2">
      <c r="A6" s="81" t="s">
        <v>74</v>
      </c>
      <c r="B6" s="399" t="s">
        <v>48</v>
      </c>
      <c r="C6" s="399"/>
      <c r="D6" s="335" t="s">
        <v>38</v>
      </c>
      <c r="E6" s="336"/>
      <c r="F6" s="337"/>
      <c r="G6" s="338">
        <v>100</v>
      </c>
      <c r="H6" s="339"/>
      <c r="I6" s="340"/>
      <c r="J6" s="400">
        <v>1207.29</v>
      </c>
      <c r="K6" s="400"/>
      <c r="L6" s="400"/>
      <c r="M6" s="335" t="s">
        <v>607</v>
      </c>
      <c r="N6" s="337"/>
    </row>
    <row r="7" spans="1:15" s="19" customFormat="1" ht="14.1" customHeight="1" x14ac:dyDescent="0.2">
      <c r="A7" s="81" t="s">
        <v>75</v>
      </c>
      <c r="B7" s="399" t="s">
        <v>49</v>
      </c>
      <c r="C7" s="399"/>
      <c r="D7" s="335" t="s">
        <v>38</v>
      </c>
      <c r="E7" s="336"/>
      <c r="F7" s="337"/>
      <c r="G7" s="338">
        <v>125</v>
      </c>
      <c r="H7" s="339"/>
      <c r="I7" s="340"/>
      <c r="J7" s="400">
        <v>1770.85</v>
      </c>
      <c r="K7" s="400"/>
      <c r="L7" s="400"/>
      <c r="M7" s="335" t="s">
        <v>607</v>
      </c>
      <c r="N7" s="337"/>
    </row>
    <row r="8" spans="1:15" s="19" customFormat="1" ht="14.1" customHeight="1" x14ac:dyDescent="0.2">
      <c r="A8" s="81" t="s">
        <v>76</v>
      </c>
      <c r="B8" s="399" t="s">
        <v>50</v>
      </c>
      <c r="C8" s="399"/>
      <c r="D8" s="335" t="s">
        <v>38</v>
      </c>
      <c r="E8" s="336"/>
      <c r="F8" s="337"/>
      <c r="G8" s="338">
        <v>150</v>
      </c>
      <c r="H8" s="339"/>
      <c r="I8" s="340"/>
      <c r="J8" s="400">
        <v>2658.68</v>
      </c>
      <c r="K8" s="400"/>
      <c r="L8" s="400"/>
      <c r="M8" s="335" t="s">
        <v>607</v>
      </c>
      <c r="N8" s="337"/>
    </row>
    <row r="9" spans="1:15" s="19" customFormat="1" ht="14.1" customHeight="1" x14ac:dyDescent="0.2">
      <c r="A9" s="81" t="s">
        <v>77</v>
      </c>
      <c r="B9" s="399" t="s">
        <v>51</v>
      </c>
      <c r="C9" s="399"/>
      <c r="D9" s="335" t="s">
        <v>38</v>
      </c>
      <c r="E9" s="336"/>
      <c r="F9" s="337"/>
      <c r="G9" s="338">
        <v>200</v>
      </c>
      <c r="H9" s="339"/>
      <c r="I9" s="340"/>
      <c r="J9" s="400">
        <v>3593.92</v>
      </c>
      <c r="K9" s="400"/>
      <c r="L9" s="400"/>
      <c r="M9" s="335" t="s">
        <v>607</v>
      </c>
      <c r="N9" s="337"/>
    </row>
    <row r="10" spans="1:15" s="19" customFormat="1" ht="14.1" customHeight="1" x14ac:dyDescent="0.2">
      <c r="A10" s="81" t="s">
        <v>78</v>
      </c>
      <c r="B10" s="399" t="s">
        <v>52</v>
      </c>
      <c r="C10" s="399"/>
      <c r="D10" s="335" t="s">
        <v>38</v>
      </c>
      <c r="E10" s="336"/>
      <c r="F10" s="337"/>
      <c r="G10" s="338">
        <v>250</v>
      </c>
      <c r="H10" s="339"/>
      <c r="I10" s="340"/>
      <c r="J10" s="400">
        <v>6754.83</v>
      </c>
      <c r="K10" s="400"/>
      <c r="L10" s="400"/>
      <c r="M10" s="335" t="s">
        <v>607</v>
      </c>
      <c r="N10" s="337"/>
    </row>
    <row r="11" spans="1:15" s="19" customFormat="1" ht="27" customHeight="1" x14ac:dyDescent="0.2">
      <c r="A11" s="401" t="s">
        <v>733</v>
      </c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3"/>
    </row>
    <row r="12" spans="1:15" s="19" customFormat="1" ht="14.1" customHeight="1" x14ac:dyDescent="0.2">
      <c r="A12" s="81" t="s">
        <v>79</v>
      </c>
      <c r="B12" s="399" t="s">
        <v>53</v>
      </c>
      <c r="C12" s="399"/>
      <c r="D12" s="335" t="s">
        <v>44</v>
      </c>
      <c r="E12" s="336"/>
      <c r="F12" s="337"/>
      <c r="G12" s="338">
        <v>50</v>
      </c>
      <c r="H12" s="339"/>
      <c r="I12" s="340"/>
      <c r="J12" s="400">
        <v>1201.75</v>
      </c>
      <c r="K12" s="400"/>
      <c r="L12" s="400"/>
      <c r="M12" s="335" t="s">
        <v>607</v>
      </c>
      <c r="N12" s="337"/>
    </row>
    <row r="13" spans="1:15" s="19" customFormat="1" ht="14.1" customHeight="1" x14ac:dyDescent="0.2">
      <c r="A13" s="81" t="s">
        <v>80</v>
      </c>
      <c r="B13" s="399" t="s">
        <v>54</v>
      </c>
      <c r="C13" s="399"/>
      <c r="D13" s="335" t="s">
        <v>44</v>
      </c>
      <c r="E13" s="336"/>
      <c r="F13" s="337"/>
      <c r="G13" s="338">
        <v>65</v>
      </c>
      <c r="H13" s="339"/>
      <c r="I13" s="340"/>
      <c r="J13" s="400">
        <v>1279.1199999999999</v>
      </c>
      <c r="K13" s="400"/>
      <c r="L13" s="400"/>
      <c r="M13" s="335" t="s">
        <v>607</v>
      </c>
      <c r="N13" s="337"/>
    </row>
    <row r="14" spans="1:15" s="19" customFormat="1" ht="14.1" customHeight="1" x14ac:dyDescent="0.2">
      <c r="A14" s="81" t="s">
        <v>81</v>
      </c>
      <c r="B14" s="399" t="s">
        <v>55</v>
      </c>
      <c r="C14" s="399"/>
      <c r="D14" s="335" t="s">
        <v>44</v>
      </c>
      <c r="E14" s="336"/>
      <c r="F14" s="337"/>
      <c r="G14" s="338">
        <v>80</v>
      </c>
      <c r="H14" s="339"/>
      <c r="I14" s="340"/>
      <c r="J14" s="400">
        <v>1503.14</v>
      </c>
      <c r="K14" s="400"/>
      <c r="L14" s="400"/>
      <c r="M14" s="335" t="s">
        <v>607</v>
      </c>
      <c r="N14" s="337"/>
    </row>
    <row r="15" spans="1:15" s="19" customFormat="1" ht="14.1" customHeight="1" x14ac:dyDescent="0.2">
      <c r="A15" s="81" t="s">
        <v>82</v>
      </c>
      <c r="B15" s="399" t="s">
        <v>56</v>
      </c>
      <c r="C15" s="399"/>
      <c r="D15" s="335" t="s">
        <v>44</v>
      </c>
      <c r="E15" s="336"/>
      <c r="F15" s="337"/>
      <c r="G15" s="338">
        <v>100</v>
      </c>
      <c r="H15" s="339"/>
      <c r="I15" s="340"/>
      <c r="J15" s="400">
        <v>1672.54</v>
      </c>
      <c r="K15" s="400"/>
      <c r="L15" s="400"/>
      <c r="M15" s="335" t="s">
        <v>607</v>
      </c>
      <c r="N15" s="337"/>
    </row>
    <row r="16" spans="1:15" s="19" customFormat="1" ht="14.1" customHeight="1" x14ac:dyDescent="0.2">
      <c r="A16" s="81" t="s">
        <v>83</v>
      </c>
      <c r="B16" s="399" t="s">
        <v>57</v>
      </c>
      <c r="C16" s="399"/>
      <c r="D16" s="335" t="s">
        <v>44</v>
      </c>
      <c r="E16" s="336"/>
      <c r="F16" s="337"/>
      <c r="G16" s="338">
        <v>125</v>
      </c>
      <c r="H16" s="339"/>
      <c r="I16" s="340"/>
      <c r="J16" s="400">
        <v>2469.86</v>
      </c>
      <c r="K16" s="400"/>
      <c r="L16" s="400"/>
      <c r="M16" s="335" t="s">
        <v>607</v>
      </c>
      <c r="N16" s="337"/>
    </row>
    <row r="17" spans="1:29" s="19" customFormat="1" ht="14.1" customHeight="1" x14ac:dyDescent="0.2">
      <c r="A17" s="81" t="s">
        <v>84</v>
      </c>
      <c r="B17" s="399" t="s">
        <v>58</v>
      </c>
      <c r="C17" s="399"/>
      <c r="D17" s="335" t="s">
        <v>44</v>
      </c>
      <c r="E17" s="336"/>
      <c r="F17" s="337"/>
      <c r="G17" s="338">
        <v>150</v>
      </c>
      <c r="H17" s="339"/>
      <c r="I17" s="340"/>
      <c r="J17" s="400">
        <v>3850.97</v>
      </c>
      <c r="K17" s="400"/>
      <c r="L17" s="400"/>
      <c r="M17" s="335" t="s">
        <v>607</v>
      </c>
      <c r="N17" s="337"/>
    </row>
    <row r="18" spans="1:29" s="19" customFormat="1" ht="14.1" customHeight="1" x14ac:dyDescent="0.2">
      <c r="A18" s="81" t="s">
        <v>85</v>
      </c>
      <c r="B18" s="399" t="s">
        <v>59</v>
      </c>
      <c r="C18" s="399"/>
      <c r="D18" s="335" t="s">
        <v>44</v>
      </c>
      <c r="E18" s="336"/>
      <c r="F18" s="337"/>
      <c r="G18" s="338">
        <v>200</v>
      </c>
      <c r="H18" s="339"/>
      <c r="I18" s="340"/>
      <c r="J18" s="400">
        <v>4891.6099999999997</v>
      </c>
      <c r="K18" s="400"/>
      <c r="L18" s="400"/>
      <c r="M18" s="335" t="s">
        <v>607</v>
      </c>
      <c r="N18" s="337"/>
    </row>
    <row r="19" spans="1:29" s="19" customFormat="1" ht="14.1" customHeight="1" x14ac:dyDescent="0.2">
      <c r="A19" s="81" t="s">
        <v>86</v>
      </c>
      <c r="B19" s="399" t="s">
        <v>60</v>
      </c>
      <c r="C19" s="399"/>
      <c r="D19" s="335" t="s">
        <v>44</v>
      </c>
      <c r="E19" s="336"/>
      <c r="F19" s="337"/>
      <c r="G19" s="338">
        <v>250</v>
      </c>
      <c r="H19" s="339"/>
      <c r="I19" s="340"/>
      <c r="J19" s="400">
        <v>8594.39</v>
      </c>
      <c r="K19" s="400"/>
      <c r="L19" s="400"/>
      <c r="M19" s="335" t="s">
        <v>607</v>
      </c>
      <c r="N19" s="337"/>
    </row>
    <row r="22" spans="1:29" ht="10.5" customHeight="1" x14ac:dyDescent="0.2">
      <c r="A22" s="5"/>
      <c r="B22" s="11" t="s">
        <v>68</v>
      </c>
      <c r="C22" s="19"/>
      <c r="D22" s="19"/>
      <c r="E22" s="19"/>
      <c r="F22" s="19"/>
      <c r="G22" s="19"/>
      <c r="H22" s="19"/>
      <c r="I22" s="19"/>
      <c r="J22" s="16"/>
      <c r="K22" s="16"/>
      <c r="L22" s="16"/>
      <c r="M22" s="1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4.25" customHeight="1" x14ac:dyDescent="0.2">
      <c r="A23" s="5"/>
      <c r="B23" s="19" t="s">
        <v>287</v>
      </c>
      <c r="C23" s="19"/>
      <c r="D23" s="19"/>
      <c r="E23" s="19"/>
      <c r="F23" s="19"/>
      <c r="G23" s="19"/>
      <c r="H23" s="19"/>
      <c r="I23" s="19"/>
      <c r="J23" s="16"/>
      <c r="K23" s="16"/>
      <c r="L23" s="1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" x14ac:dyDescent="0.2">
      <c r="A24" s="5"/>
      <c r="B24" s="12" t="s">
        <v>69</v>
      </c>
      <c r="C24" s="12"/>
      <c r="D24" s="12"/>
      <c r="E24" s="12"/>
      <c r="F24" s="12"/>
      <c r="G24" s="12"/>
      <c r="H24" s="12"/>
      <c r="I24" s="12"/>
      <c r="J24" s="17"/>
      <c r="K24" s="17"/>
      <c r="L24" s="1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2.75" customHeight="1" x14ac:dyDescent="0.2">
      <c r="A25" s="5"/>
      <c r="B25" s="12" t="s">
        <v>70</v>
      </c>
      <c r="C25" s="12"/>
      <c r="D25" s="12"/>
      <c r="E25" s="12"/>
      <c r="F25" s="12"/>
      <c r="G25" s="12"/>
      <c r="H25" s="12"/>
      <c r="I25" s="12"/>
      <c r="J25" s="17"/>
      <c r="K25" s="17"/>
      <c r="L25" s="1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</sheetData>
  <sheetProtection password="8BF1" sheet="1" scenarios="1" formatCells="0" sort="0" autoFilter="0" pivotTables="0"/>
  <mergeCells count="87">
    <mergeCell ref="B1:C1"/>
    <mergeCell ref="D1:F1"/>
    <mergeCell ref="G1:I1"/>
    <mergeCell ref="J1:L1"/>
    <mergeCell ref="M1:N1"/>
    <mergeCell ref="A2:N2"/>
    <mergeCell ref="B3:C3"/>
    <mergeCell ref="D3:F3"/>
    <mergeCell ref="G3:I3"/>
    <mergeCell ref="J3:L3"/>
    <mergeCell ref="M3:N3"/>
    <mergeCell ref="B5:C5"/>
    <mergeCell ref="D5:F5"/>
    <mergeCell ref="G5:I5"/>
    <mergeCell ref="J5:L5"/>
    <mergeCell ref="M5:N5"/>
    <mergeCell ref="B4:C4"/>
    <mergeCell ref="D4:F4"/>
    <mergeCell ref="G4:I4"/>
    <mergeCell ref="J4:L4"/>
    <mergeCell ref="M4:N4"/>
    <mergeCell ref="B7:C7"/>
    <mergeCell ref="D7:F7"/>
    <mergeCell ref="G7:I7"/>
    <mergeCell ref="J7:L7"/>
    <mergeCell ref="M7:N7"/>
    <mergeCell ref="B6:C6"/>
    <mergeCell ref="D6:F6"/>
    <mergeCell ref="G6:I6"/>
    <mergeCell ref="J6:L6"/>
    <mergeCell ref="M6:N6"/>
    <mergeCell ref="B9:C9"/>
    <mergeCell ref="D9:F9"/>
    <mergeCell ref="G9:I9"/>
    <mergeCell ref="J9:L9"/>
    <mergeCell ref="M9:N9"/>
    <mergeCell ref="B8:C8"/>
    <mergeCell ref="D8:F8"/>
    <mergeCell ref="G8:I8"/>
    <mergeCell ref="J8:L8"/>
    <mergeCell ref="M8:N8"/>
    <mergeCell ref="B10:C10"/>
    <mergeCell ref="D10:F10"/>
    <mergeCell ref="G10:I10"/>
    <mergeCell ref="J10:L10"/>
    <mergeCell ref="M10:N10"/>
    <mergeCell ref="A11:N11"/>
    <mergeCell ref="B12:C12"/>
    <mergeCell ref="D12:F12"/>
    <mergeCell ref="G12:I12"/>
    <mergeCell ref="J12:L12"/>
    <mergeCell ref="M12:N12"/>
    <mergeCell ref="B14:C14"/>
    <mergeCell ref="D14:F14"/>
    <mergeCell ref="G14:I14"/>
    <mergeCell ref="J14:L14"/>
    <mergeCell ref="M14:N14"/>
    <mergeCell ref="B13:C13"/>
    <mergeCell ref="D13:F13"/>
    <mergeCell ref="G13:I13"/>
    <mergeCell ref="J13:L13"/>
    <mergeCell ref="M13:N13"/>
    <mergeCell ref="B16:C16"/>
    <mergeCell ref="D16:F16"/>
    <mergeCell ref="G16:I16"/>
    <mergeCell ref="J16:L16"/>
    <mergeCell ref="M16:N16"/>
    <mergeCell ref="B15:C15"/>
    <mergeCell ref="D15:F15"/>
    <mergeCell ref="G15:I15"/>
    <mergeCell ref="J15:L15"/>
    <mergeCell ref="M15:N15"/>
    <mergeCell ref="B18:C18"/>
    <mergeCell ref="D18:F18"/>
    <mergeCell ref="G18:I18"/>
    <mergeCell ref="J18:L18"/>
    <mergeCell ref="M18:N18"/>
    <mergeCell ref="B17:C17"/>
    <mergeCell ref="D17:F17"/>
    <mergeCell ref="G17:I17"/>
    <mergeCell ref="J17:L17"/>
    <mergeCell ref="M17:N17"/>
    <mergeCell ref="B19:C19"/>
    <mergeCell ref="D19:F19"/>
    <mergeCell ref="G19:I19"/>
    <mergeCell ref="J19:L19"/>
    <mergeCell ref="M19:N19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Расширительные баки</vt:lpstr>
      <vt:lpstr>Предохранительные клапаны</vt:lpstr>
      <vt:lpstr>Поплавковые воздухоотводчики</vt:lpstr>
      <vt:lpstr>Сепараторы воздуха</vt:lpstr>
      <vt:lpstr>Гидравлические стрелки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cp:lastModifiedBy>Телебин Андрей Викторович</cp:lastModifiedBy>
  <cp:lastPrinted>2015-08-27T06:46:26Z</cp:lastPrinted>
  <dcterms:created xsi:type="dcterms:W3CDTF">2015-04-09T15:14:59Z</dcterms:created>
  <dcterms:modified xsi:type="dcterms:W3CDTF">2018-05-29T12:09:42Z</dcterms:modified>
</cp:coreProperties>
</file>